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4" activeTab="6"/>
  </bookViews>
  <sheets>
    <sheet name="Sheet2" sheetId="1" state="hidden" r:id="rId1"/>
    <sheet name="广东广州日报传媒股份有限公司（总部）投保清单" sheetId="2" r:id="rId2"/>
    <sheet name="广东广州日报传媒股份有限公司印务分公司投保清单" sheetId="3" r:id="rId3"/>
    <sheet name="广州日报报业经营有限公司（总部）投保清单" sheetId="4" r:id="rId4"/>
    <sheet name="广州日报报业经营有限公司印务分公司投保清单" sheetId="5" r:id="rId5"/>
    <sheet name="广州市广报新闻培训有限公司投保清单" sheetId="6" r:id="rId6"/>
    <sheet name="广东广报传媒印务有限公司投保清单" sheetId="7" r:id="rId7"/>
  </sheets>
  <definedNames>
    <definedName name="_xlnm.Print_Titles" localSheetId="1">'广东广州日报传媒股份有限公司（总部）投保清单'!$1:$2</definedName>
    <definedName name="_xlnm.Print_Area" localSheetId="4">'广州日报报业经营有限公司印务分公司投保清单'!$A$1:$E$164</definedName>
    <definedName name="_xlnm.Print_Area" localSheetId="6">'广东广报传媒印务有限公司投保清单'!$A$1:$F$25</definedName>
    <definedName name="_xlnm._FilterDatabase" localSheetId="0" hidden="1">'Sheet2'!$A$2:$S$636</definedName>
    <definedName name="_xlnm._FilterDatabase" localSheetId="1" hidden="1">'广东广州日报传媒股份有限公司（总部）投保清单'!$A$2:$E$505</definedName>
  </definedNames>
  <calcPr fullCalcOnLoad="1"/>
</workbook>
</file>

<file path=xl/sharedStrings.xml><?xml version="1.0" encoding="utf-8"?>
<sst xmlns="http://schemas.openxmlformats.org/spreadsheetml/2006/main" count="30995" uniqueCount="10545">
  <si>
    <r>
      <t xml:space="preserve">广东广州日报传媒股份有限公司投保清单   </t>
    </r>
    <r>
      <rPr>
        <b/>
        <sz val="10"/>
        <rFont val="宋体"/>
        <family val="0"/>
      </rPr>
      <t>单位:元</t>
    </r>
  </si>
  <si>
    <t>资产编码</t>
  </si>
  <si>
    <t>本币原值</t>
  </si>
  <si>
    <t>资产名称</t>
  </si>
  <si>
    <t>资产类别</t>
  </si>
  <si>
    <t>存放地点</t>
  </si>
  <si>
    <t>B40110001</t>
  </si>
  <si>
    <t>组版系统和照排系统</t>
  </si>
  <si>
    <t>机器设备</t>
  </si>
  <si>
    <t>广州市白云区太和镇民营科技园内科盛路19号印务分公司</t>
  </si>
  <si>
    <t>B40110003</t>
  </si>
  <si>
    <t>网络服务及数据备份设备</t>
  </si>
  <si>
    <t>B40110005</t>
  </si>
  <si>
    <t>广州日报卫星主站备份设备</t>
  </si>
  <si>
    <t>B40110007</t>
  </si>
  <si>
    <t>晒版机</t>
  </si>
  <si>
    <t>B40110008</t>
  </si>
  <si>
    <t>日本冲片机</t>
  </si>
  <si>
    <t>B40110011</t>
  </si>
  <si>
    <t>B40110012</t>
  </si>
  <si>
    <t>采编印前系统</t>
  </si>
  <si>
    <t>B40110013</t>
  </si>
  <si>
    <t>北大方正采编系统</t>
  </si>
  <si>
    <t>B40110016</t>
  </si>
  <si>
    <t>高速彩色胶印生产线</t>
  </si>
  <si>
    <t>B40110017</t>
  </si>
  <si>
    <t>卫星传版设备</t>
  </si>
  <si>
    <t>B40110018</t>
  </si>
  <si>
    <t>北大方正电子照排系统</t>
  </si>
  <si>
    <t>B40300021</t>
  </si>
  <si>
    <t>TCLK3680电脑</t>
  </si>
  <si>
    <t>办公设备</t>
  </si>
  <si>
    <t>主机在广州市光复中路315号旭日大夏；显示器在广州市白云区太和镇民营科技园内科盛路19号印务分公司</t>
  </si>
  <si>
    <t>B40110022</t>
  </si>
  <si>
    <t>卫星接受小站</t>
  </si>
  <si>
    <t>B40300026</t>
  </si>
  <si>
    <t>方正电脑</t>
  </si>
  <si>
    <t>B40300027</t>
  </si>
  <si>
    <t>IBM8176-KC 2台</t>
  </si>
  <si>
    <t>B40110028</t>
  </si>
  <si>
    <t>北大方正照排系统</t>
  </si>
  <si>
    <t>B40300031</t>
  </si>
  <si>
    <t>邦洁BG-06C超声波清洗机1台</t>
  </si>
  <si>
    <t>B40110033</t>
  </si>
  <si>
    <t>高斯UNI75报纸印刷机</t>
  </si>
  <si>
    <t>B40110034</t>
  </si>
  <si>
    <t>网屏SCREEN照排机和冲片机</t>
  </si>
  <si>
    <t>B40110035</t>
  </si>
  <si>
    <t>方正GBK字库(62款)</t>
  </si>
  <si>
    <t>B40110036</t>
  </si>
  <si>
    <t>方正博雅宋GBK字库</t>
  </si>
  <si>
    <t>B40300037</t>
  </si>
  <si>
    <t>HP LaserJet5200高速激光打印机</t>
  </si>
  <si>
    <t>B40110038</t>
  </si>
  <si>
    <t>排版软件:方正飞腾FIT4.1(专业版)</t>
  </si>
  <si>
    <t>B40300041</t>
  </si>
  <si>
    <t>WIN2000专业版软件</t>
  </si>
  <si>
    <t>B40110042</t>
  </si>
  <si>
    <t>方正兰亭宋照排字库</t>
  </si>
  <si>
    <t>B40110043</t>
  </si>
  <si>
    <t>方正文合标准版v3.1</t>
  </si>
  <si>
    <t>B40110046</t>
  </si>
  <si>
    <t>美国纽牌FT40V6UPNS翻转式双面晒版机</t>
  </si>
  <si>
    <t>B40300047</t>
  </si>
  <si>
    <t>厦普(SHARP)AR-2718复印机(包括机柜)</t>
  </si>
  <si>
    <t>B40110048</t>
  </si>
  <si>
    <t>丹麦古龙彦InterPlate88冲版机</t>
  </si>
  <si>
    <t>B40110049</t>
  </si>
  <si>
    <t>方正博雅宋照排字库v1.0版</t>
  </si>
  <si>
    <t>B40110050</t>
  </si>
  <si>
    <t>方正兰亭宋照排字库v1.0版</t>
  </si>
  <si>
    <t>B40300051</t>
  </si>
  <si>
    <t>金盾MD8942网络服务器机柜</t>
  </si>
  <si>
    <t>B40300052</t>
  </si>
  <si>
    <t>DELL液晶显示器(带键盘)</t>
  </si>
  <si>
    <t>B40110056</t>
  </si>
  <si>
    <t>方正62款GBK字库</t>
  </si>
  <si>
    <t>B40300058</t>
  </si>
  <si>
    <t>戴尔台式电脑</t>
  </si>
  <si>
    <t>B40110061</t>
  </si>
  <si>
    <t>拼版台</t>
  </si>
  <si>
    <t>B40110062</t>
  </si>
  <si>
    <t>菲林柜</t>
  </si>
  <si>
    <t>B40110064</t>
  </si>
  <si>
    <t>固体式液压升降平台</t>
  </si>
  <si>
    <t>B40110065</t>
  </si>
  <si>
    <t>油墨罐/连接器</t>
  </si>
  <si>
    <t>B40110066</t>
  </si>
  <si>
    <t>电子出版系统</t>
  </si>
  <si>
    <t>B40110067</t>
  </si>
  <si>
    <t>手动卷筒纸输送线</t>
  </si>
  <si>
    <t>B40400068</t>
  </si>
  <si>
    <t>电梯设备1套</t>
  </si>
  <si>
    <t>其他设备</t>
  </si>
  <si>
    <t>B40110069</t>
  </si>
  <si>
    <t>3T-h反渗透纯水系统</t>
  </si>
  <si>
    <t>B0100192</t>
  </si>
  <si>
    <t>厂房及基础设施</t>
  </si>
  <si>
    <t>房屋及建筑物</t>
  </si>
  <si>
    <t>B0500193</t>
  </si>
  <si>
    <t>电力配备</t>
  </si>
  <si>
    <t>B0500194</t>
  </si>
  <si>
    <t>弱电设备</t>
  </si>
  <si>
    <t>B0500195</t>
  </si>
  <si>
    <t>空调配备</t>
  </si>
  <si>
    <t>B0500196</t>
  </si>
  <si>
    <t>消防设备</t>
  </si>
  <si>
    <t>B40110077</t>
  </si>
  <si>
    <t>丹麦古龙彦冲版机Interplate88p 1台</t>
  </si>
  <si>
    <t>B40110079</t>
  </si>
  <si>
    <t>美国纽牌FT40V6UPNS晒版机1台</t>
  </si>
  <si>
    <t>B40300081</t>
  </si>
  <si>
    <t>惠普5200N黑白A3激光打印机1台</t>
  </si>
  <si>
    <t>B40110083</t>
  </si>
  <si>
    <t>古龙彦IP88冲版机1台</t>
  </si>
  <si>
    <t>B40110084</t>
  </si>
  <si>
    <t>美国纽牌晒版机FT40V6UPNS1台</t>
  </si>
  <si>
    <t>B40110085</t>
  </si>
  <si>
    <t>高斯纽斯兰75高速无轴胶印轮转机</t>
  </si>
  <si>
    <t>B40300086</t>
  </si>
  <si>
    <t>惠普1505激光打印机1台</t>
  </si>
  <si>
    <t>B40110088</t>
  </si>
  <si>
    <t>不锈钢清洗水槽1个</t>
  </si>
  <si>
    <t>B40110089</t>
  </si>
  <si>
    <t>B40300090</t>
  </si>
  <si>
    <t>HP17寸液晶显器1台</t>
  </si>
  <si>
    <t>广州市光复中路315号旭日大夏</t>
  </si>
  <si>
    <t>B40110093</t>
  </si>
  <si>
    <t>丹麦古龙彦InterPlate88冲版机1台</t>
  </si>
  <si>
    <t>B40110094</t>
  </si>
  <si>
    <t>B40110095</t>
  </si>
  <si>
    <t>纽牌双面翻转式晒版机1台</t>
  </si>
  <si>
    <t>B40110096</t>
  </si>
  <si>
    <t>B40300097</t>
  </si>
  <si>
    <t>制版用IBM电脑1台</t>
  </si>
  <si>
    <t>B40300098</t>
  </si>
  <si>
    <t>B40300099</t>
  </si>
  <si>
    <t>B40300101</t>
  </si>
  <si>
    <t>DELL台式电脑</t>
  </si>
  <si>
    <t>B40300103</t>
  </si>
  <si>
    <t>佳能3370网络打印机</t>
  </si>
  <si>
    <t>B40110104</t>
  </si>
  <si>
    <t>卫星小站天线（中国证券报用）</t>
  </si>
  <si>
    <t>B40110107</t>
  </si>
  <si>
    <t>台达牌UPS</t>
  </si>
  <si>
    <t>B40300109</t>
  </si>
  <si>
    <t>联想扬天电脑（显示器）</t>
  </si>
  <si>
    <t>B40300110</t>
  </si>
  <si>
    <t>HP电脑主机</t>
  </si>
  <si>
    <t>B40300111</t>
  </si>
  <si>
    <t>HP电脑显示器</t>
  </si>
  <si>
    <t>B40300112</t>
  </si>
  <si>
    <t>B40300113</t>
  </si>
  <si>
    <t>B40300114</t>
  </si>
  <si>
    <t>松下传真机</t>
  </si>
  <si>
    <t>B40400116</t>
  </si>
  <si>
    <t>美的大1.5匹冷暖空调</t>
  </si>
  <si>
    <t>B40200117</t>
  </si>
  <si>
    <t>牛力搬运车685</t>
  </si>
  <si>
    <t>运输设备</t>
  </si>
  <si>
    <t>B40200118</t>
  </si>
  <si>
    <t>牛力搬运车550</t>
  </si>
  <si>
    <t>B40300119</t>
  </si>
  <si>
    <t>B40300120</t>
  </si>
  <si>
    <t>C40110012</t>
  </si>
  <si>
    <t>华生鑫SZK-220三头钻孔机1台</t>
  </si>
  <si>
    <t>C40300013</t>
  </si>
  <si>
    <t>HP DX2355MT电脑1台</t>
  </si>
  <si>
    <t>C40300016</t>
  </si>
  <si>
    <t>HP电脑主机1台</t>
  </si>
  <si>
    <t>C40300017</t>
  </si>
  <si>
    <t>餐台12张会议椅25张餐椅96张</t>
  </si>
  <si>
    <t>C40110018</t>
  </si>
  <si>
    <t>半自动串线机</t>
  </si>
  <si>
    <t>C40300019</t>
  </si>
  <si>
    <t>会议椅200张</t>
  </si>
  <si>
    <t>C40300020</t>
  </si>
  <si>
    <t>CRT显示器1台</t>
  </si>
  <si>
    <t>C40300022</t>
  </si>
  <si>
    <t>HP液晶显示器1台</t>
  </si>
  <si>
    <t>C40110023</t>
  </si>
  <si>
    <t>骑马钉书机</t>
  </si>
  <si>
    <t>C40110028</t>
  </si>
  <si>
    <t>C40300051</t>
  </si>
  <si>
    <t>电脑</t>
  </si>
  <si>
    <t>C40110089</t>
  </si>
  <si>
    <t>升轵车</t>
  </si>
  <si>
    <t>C40110117</t>
  </si>
  <si>
    <t>电动打孔机</t>
  </si>
  <si>
    <t>C40300134</t>
  </si>
  <si>
    <t>十二门储物柜7只</t>
  </si>
  <si>
    <t>C40110146</t>
  </si>
  <si>
    <t>撞脊机(压书机)1台</t>
  </si>
  <si>
    <t>C40110158</t>
  </si>
  <si>
    <t>除静电装置（装在2#胶印机）</t>
  </si>
  <si>
    <t>C40110166</t>
  </si>
  <si>
    <t>透射密度仪D-200II</t>
  </si>
  <si>
    <t>C40110167</t>
  </si>
  <si>
    <t>GRTAGMACBETH密度仪D118C</t>
  </si>
  <si>
    <t>C40110168</t>
  </si>
  <si>
    <t>C40300169</t>
  </si>
  <si>
    <t>SMC干燥机IDG60-04</t>
  </si>
  <si>
    <t>C40300175</t>
  </si>
  <si>
    <t>惠普激光打印机HP1010</t>
  </si>
  <si>
    <t>C40300179</t>
  </si>
  <si>
    <t>惠普激光打印机HP2300N</t>
  </si>
  <si>
    <t>C40110181</t>
  </si>
  <si>
    <t>紫明QSB90D三面刀切书机</t>
  </si>
  <si>
    <t>C40200187</t>
  </si>
  <si>
    <t>丰田叉车02-7FDN30</t>
  </si>
  <si>
    <t>C40110188</t>
  </si>
  <si>
    <t>大屏幕微机程控切纸机QZYW115025</t>
  </si>
  <si>
    <t>C40300190</t>
  </si>
  <si>
    <t>多门柜(福明家具)</t>
  </si>
  <si>
    <t>C40200192</t>
  </si>
  <si>
    <t>丰田叉车02-7FGN30</t>
  </si>
  <si>
    <t>C40300196</t>
  </si>
  <si>
    <t>方正文祥E630</t>
  </si>
  <si>
    <t>C40300197</t>
  </si>
  <si>
    <t>IBM服务器</t>
  </si>
  <si>
    <t>C40300199</t>
  </si>
  <si>
    <t>方正文杰打印机A6100N</t>
  </si>
  <si>
    <t>C40300200</t>
  </si>
  <si>
    <t>EPSON LQ6300打印机</t>
  </si>
  <si>
    <t>C40300205</t>
  </si>
  <si>
    <t>24口交换机(麦肯培训)</t>
  </si>
  <si>
    <t>C40110210</t>
  </si>
  <si>
    <t>温州液压压平机YP-4-20</t>
  </si>
  <si>
    <t>C40110211</t>
  </si>
  <si>
    <t>电动切圆角机DQJ-50</t>
  </si>
  <si>
    <t>C40110213</t>
  </si>
  <si>
    <t>精装切中心条机HM-42</t>
  </si>
  <si>
    <t>C40300214</t>
  </si>
  <si>
    <t>DELL电脑(麦肯)</t>
  </si>
  <si>
    <t>C40300215</t>
  </si>
  <si>
    <t>索尼摄像机VD705E</t>
  </si>
  <si>
    <t>C40110217</t>
  </si>
  <si>
    <t>自动贴衬纸机JS-816</t>
  </si>
  <si>
    <t>C40300218</t>
  </si>
  <si>
    <t>电脑N221105-DELL</t>
  </si>
  <si>
    <t>C40300235</t>
  </si>
  <si>
    <t>办公屏风卡位(12套)</t>
  </si>
  <si>
    <t>C40300239</t>
  </si>
  <si>
    <t>针式打印机</t>
  </si>
  <si>
    <t>C40300240</t>
  </si>
  <si>
    <t>SONY笔记本电脑</t>
  </si>
  <si>
    <t>C40300246</t>
  </si>
  <si>
    <t>华为3COM交换机</t>
  </si>
  <si>
    <t>C40300251</t>
  </si>
  <si>
    <t>理光速印机</t>
  </si>
  <si>
    <t>C40300253</t>
  </si>
  <si>
    <t>DELL笔记本电脑</t>
  </si>
  <si>
    <t>C40300254</t>
  </si>
  <si>
    <t>DELL液晶台式电脑</t>
  </si>
  <si>
    <t>C40300255</t>
  </si>
  <si>
    <t>防盗门3套</t>
  </si>
  <si>
    <t>C40300256</t>
  </si>
  <si>
    <t>HP绘图仪（兰纸机）</t>
  </si>
  <si>
    <t>C40200257</t>
  </si>
  <si>
    <t>日产3.0吨柴油叉车</t>
  </si>
  <si>
    <t>C40300258</t>
  </si>
  <si>
    <t>档案室密集柜</t>
  </si>
  <si>
    <t>C40300259</t>
  </si>
  <si>
    <t>财务部防盗门一套</t>
  </si>
  <si>
    <t>C40110264</t>
  </si>
  <si>
    <t>潮流型胶钉联动线</t>
  </si>
  <si>
    <t>C40110266</t>
  </si>
  <si>
    <t>OPP水性覆膜机</t>
  </si>
  <si>
    <t>C40110267</t>
  </si>
  <si>
    <t>自动模切机</t>
  </si>
  <si>
    <t>C40110268</t>
  </si>
  <si>
    <t>半自动锁线机</t>
  </si>
  <si>
    <t>C40110270</t>
  </si>
  <si>
    <t>罗兰商业轮转印刷机</t>
  </si>
  <si>
    <t>C40110271</t>
  </si>
  <si>
    <t>KAESR空压机</t>
  </si>
  <si>
    <t>C40110273</t>
  </si>
  <si>
    <t>高宝COMPACTA215商业轮转机</t>
  </si>
  <si>
    <t>C40110274</t>
  </si>
  <si>
    <t>克里奥直接制版系统</t>
  </si>
  <si>
    <t>C40110277</t>
  </si>
  <si>
    <t>EPSON 9880C绘图仪1台</t>
  </si>
  <si>
    <t>C40110278</t>
  </si>
  <si>
    <t>GDL立式多级管道泵1台</t>
  </si>
  <si>
    <t>C40300279</t>
  </si>
  <si>
    <t>主席台1、讲台1、办公桌椅32、沙发3、文件柜3</t>
  </si>
  <si>
    <t>C40300280</t>
  </si>
  <si>
    <t>联想昭阳E34L笔记本电脑</t>
  </si>
  <si>
    <t>C40300281</t>
  </si>
  <si>
    <t>HP显示器1台</t>
  </si>
  <si>
    <t>C40110283</t>
  </si>
  <si>
    <t>起重机配备</t>
  </si>
  <si>
    <t>C40110284</t>
  </si>
  <si>
    <t>气袋式卸货平台</t>
  </si>
  <si>
    <t>C0200286</t>
  </si>
  <si>
    <t>C0100288</t>
  </si>
  <si>
    <t>C0400289</t>
  </si>
  <si>
    <t>C0400290</t>
  </si>
  <si>
    <t>消防配备</t>
  </si>
  <si>
    <t>C0400291</t>
  </si>
  <si>
    <t>C0400292</t>
  </si>
  <si>
    <t>弱电配备</t>
  </si>
  <si>
    <t>C40300294</t>
  </si>
  <si>
    <t>DELL C2-RW537 AOO 台式电脑（考勤系统服务器配置）</t>
  </si>
  <si>
    <t>C40110296</t>
  </si>
  <si>
    <t>淮南华生兴 CK600A 加重型冲孔机2台</t>
  </si>
  <si>
    <t>C40110297</t>
  </si>
  <si>
    <t>上海紫光圆盘包本机 BBY40/5C</t>
  </si>
  <si>
    <t>C40300298</t>
  </si>
  <si>
    <t>大会议室音响1套</t>
  </si>
  <si>
    <t>C40200302</t>
  </si>
  <si>
    <t>丰田叉车1台（SFBRE16)</t>
  </si>
  <si>
    <t>C40110303</t>
  </si>
  <si>
    <t>DH-858D除湿机2台</t>
  </si>
  <si>
    <t>C40300304</t>
  </si>
  <si>
    <t>晶密555#IC卡考勤机3台</t>
  </si>
  <si>
    <t>C40300305</t>
  </si>
  <si>
    <t>方正文祥E630一台（财务）</t>
  </si>
  <si>
    <t>C40110307</t>
  </si>
  <si>
    <t>北人JJ204D卷筒纸轮转印刷机</t>
  </si>
  <si>
    <t>C40110312</t>
  </si>
  <si>
    <t>丹麦古龙彦冲版机interplate88P 1台</t>
  </si>
  <si>
    <t>C40110314</t>
  </si>
  <si>
    <t>高空工作台</t>
  </si>
  <si>
    <t>C40110315</t>
  </si>
  <si>
    <t>仓库横梁式货架和阁楼</t>
  </si>
  <si>
    <t>C40300316</t>
  </si>
  <si>
    <t>戴尔vostro200台式电脑1台（仓储部）</t>
  </si>
  <si>
    <t>C40110320</t>
  </si>
  <si>
    <t>菲林柜6组</t>
  </si>
  <si>
    <t>C40300325</t>
  </si>
  <si>
    <t>HP1280喷墨打印机1台</t>
  </si>
  <si>
    <t>C40300327</t>
  </si>
  <si>
    <t>304#1厘不锈钢广告宣传栏</t>
  </si>
  <si>
    <t>C40200330</t>
  </si>
  <si>
    <t>日产2.5吨柴油叉车</t>
  </si>
  <si>
    <t>C40300334</t>
  </si>
  <si>
    <t>C40300335</t>
  </si>
  <si>
    <t>A4打印机 HP1505N 1台</t>
  </si>
  <si>
    <t>C40300336</t>
  </si>
  <si>
    <t>C40300337</t>
  </si>
  <si>
    <t>办公家具一批</t>
  </si>
  <si>
    <t>C40300338</t>
  </si>
  <si>
    <t>组装电脑1台</t>
  </si>
  <si>
    <t>C40300342</t>
  </si>
  <si>
    <t>C40300344</t>
  </si>
  <si>
    <t>C40300353</t>
  </si>
  <si>
    <t>方正文祥E350电脑1台</t>
  </si>
  <si>
    <t>C40300354</t>
  </si>
  <si>
    <t>台式主机联想扬天M3100V1台</t>
  </si>
  <si>
    <t>C40300355</t>
  </si>
  <si>
    <t>C40300356</t>
  </si>
  <si>
    <t>HP打印机1台</t>
  </si>
  <si>
    <t>C40300357</t>
  </si>
  <si>
    <t>C40300362</t>
  </si>
  <si>
    <t>DELL电脑1台(麦肯)</t>
  </si>
  <si>
    <t>C40300363</t>
  </si>
  <si>
    <t>C40300364</t>
  </si>
  <si>
    <t>C40300366</t>
  </si>
  <si>
    <t>C40300367</t>
  </si>
  <si>
    <t>C40300392</t>
  </si>
  <si>
    <t>C40110402</t>
  </si>
  <si>
    <t>唐印十字对位套准打孔机1台</t>
  </si>
  <si>
    <t>C40300403</t>
  </si>
  <si>
    <t>奥图码投影仪1台</t>
  </si>
  <si>
    <t>C40300404</t>
  </si>
  <si>
    <t>19寸宽屏液晶显器1台</t>
  </si>
  <si>
    <t>C40300405</t>
  </si>
  <si>
    <t>联想电脑1台</t>
  </si>
  <si>
    <t>C40300408</t>
  </si>
  <si>
    <t>HP电脑1台</t>
  </si>
  <si>
    <t>C40200415</t>
  </si>
  <si>
    <t>日产抱车粤A-B2863</t>
  </si>
  <si>
    <t>C40200416</t>
  </si>
  <si>
    <t>日产抱车粤A-B2862</t>
  </si>
  <si>
    <t>C40110421</t>
  </si>
  <si>
    <t>2#全自动高速四开四色单张纸胶印机</t>
  </si>
  <si>
    <t>C40110422</t>
  </si>
  <si>
    <t>3#全自动高速对开四色单张纸胶印机</t>
  </si>
  <si>
    <t>C40110423</t>
  </si>
  <si>
    <t>4#全自动高速对开四色单张纸胶印机</t>
  </si>
  <si>
    <t>C40110424</t>
  </si>
  <si>
    <t>5#全自动高速对开四色单张纸胶印机</t>
  </si>
  <si>
    <t>C40110425</t>
  </si>
  <si>
    <t>6#全自动高速对开五色单张纸胶印机</t>
  </si>
  <si>
    <t>C40110426</t>
  </si>
  <si>
    <t>利通切纸机1台</t>
  </si>
  <si>
    <t>C40110427</t>
  </si>
  <si>
    <t>4#日本尾谷骑马钉联动线</t>
  </si>
  <si>
    <t>C40110428</t>
  </si>
  <si>
    <t>5#日本尾谷骑马钉联动线</t>
  </si>
  <si>
    <t>C40400429</t>
  </si>
  <si>
    <t>电梯配备（1号梯）</t>
  </si>
  <si>
    <t>C40400430</t>
  </si>
  <si>
    <t>电梯配备（2号梯）</t>
  </si>
  <si>
    <t>C40400431</t>
  </si>
  <si>
    <t>电梯配备（3号梯）</t>
  </si>
  <si>
    <t>C40110432</t>
  </si>
  <si>
    <t>波拉切纸机</t>
  </si>
  <si>
    <t>C40110433</t>
  </si>
  <si>
    <t>C40110434</t>
  </si>
  <si>
    <t>1#海德堡斯塔尔折页机</t>
  </si>
  <si>
    <t>C40110435</t>
  </si>
  <si>
    <t>2#海德堡斯塔尔折页机</t>
  </si>
  <si>
    <t>C40110436</t>
  </si>
  <si>
    <t>3#海德堡斯塔尔折页机</t>
  </si>
  <si>
    <t>C40110437</t>
  </si>
  <si>
    <t>4#海德堡斯塔尔折页机</t>
  </si>
  <si>
    <t>C40110438</t>
  </si>
  <si>
    <t>海德堡斯塔尔Brehmer锁线机</t>
  </si>
  <si>
    <t>C40110439</t>
  </si>
  <si>
    <t>1#海德堡斯塔尔骑马钉联动线</t>
  </si>
  <si>
    <t>C40110443</t>
  </si>
  <si>
    <t>2#海德堡骑马钉机</t>
  </si>
  <si>
    <t>C40110444</t>
  </si>
  <si>
    <t>3#海德堡骑马钉机</t>
  </si>
  <si>
    <t>C40110448</t>
  </si>
  <si>
    <t>压圈机1台</t>
  </si>
  <si>
    <t>C40110449</t>
  </si>
  <si>
    <t>冲孔机1台</t>
  </si>
  <si>
    <t>C40110450</t>
  </si>
  <si>
    <t>双头钻孔机1台</t>
  </si>
  <si>
    <t>C40110452</t>
  </si>
  <si>
    <t>广雄KZ-1100捆扎机</t>
  </si>
  <si>
    <t>C40110453</t>
  </si>
  <si>
    <t>华生鑫冲孔机 CK600A</t>
  </si>
  <si>
    <t>C40110454</t>
  </si>
  <si>
    <t>电动压圈机DYQ600H</t>
  </si>
  <si>
    <t>C40300459</t>
  </si>
  <si>
    <t>戴尔AW-T5400N电脑1台</t>
  </si>
  <si>
    <t>C40300460</t>
  </si>
  <si>
    <t>C40300461</t>
  </si>
  <si>
    <t>C40300462</t>
  </si>
  <si>
    <t>C40300463</t>
  </si>
  <si>
    <t>C40300276</t>
  </si>
  <si>
    <t>文件柜2个</t>
  </si>
  <si>
    <t>C40300465</t>
  </si>
  <si>
    <t>C40300468</t>
  </si>
  <si>
    <t>CTP 车间台式电脑1台</t>
  </si>
  <si>
    <t>C40300470</t>
  </si>
  <si>
    <t>苹果电脑1台</t>
  </si>
  <si>
    <t>C40300471</t>
  </si>
  <si>
    <t>C40300472</t>
  </si>
  <si>
    <t>三菱19寸显示器1台</t>
  </si>
  <si>
    <t>C40300477</t>
  </si>
  <si>
    <t>联想扬天M600-1台</t>
  </si>
  <si>
    <t>C40300480</t>
  </si>
  <si>
    <t>HP台式主机1台</t>
  </si>
  <si>
    <t>C40300482</t>
  </si>
  <si>
    <t>C40300483</t>
  </si>
  <si>
    <t>电脑1台</t>
  </si>
  <si>
    <t>C40300487</t>
  </si>
  <si>
    <t>HP电脑主机一台</t>
  </si>
  <si>
    <t>C40300492</t>
  </si>
  <si>
    <t>HP台式电脑DX2310</t>
  </si>
  <si>
    <t>C40110493</t>
  </si>
  <si>
    <t>唐印海德堡集尘器（四开及对开）共3台</t>
  </si>
  <si>
    <t>C40300494</t>
  </si>
  <si>
    <t>C40300495</t>
  </si>
  <si>
    <t>HP5550激光打印机</t>
  </si>
  <si>
    <t>C40300496</t>
  </si>
  <si>
    <t>HP电脑一套</t>
  </si>
  <si>
    <t>C40300497</t>
  </si>
  <si>
    <t>HP显示器</t>
  </si>
  <si>
    <t>C40400498</t>
  </si>
  <si>
    <t>移动钢化玻璃篮球架</t>
  </si>
  <si>
    <t>C40300499</t>
  </si>
  <si>
    <t>单层铁皮文件柜25套及层板</t>
  </si>
  <si>
    <t>C40300500</t>
  </si>
  <si>
    <t>双层铁皮文件柜16套及层板</t>
  </si>
  <si>
    <t>C40300501</t>
  </si>
  <si>
    <t>HP电脑主机DX2310</t>
  </si>
  <si>
    <t>C40300502</t>
  </si>
  <si>
    <t>HP电脑套装DX2810MT（主机）</t>
  </si>
  <si>
    <t>C40300503</t>
  </si>
  <si>
    <t>HP电脑套装DX2810MT（20吋显示器）</t>
  </si>
  <si>
    <t>C40300507</t>
  </si>
  <si>
    <t>组装电脑主机</t>
  </si>
  <si>
    <t>C40300508</t>
  </si>
  <si>
    <t>4113台钻</t>
  </si>
  <si>
    <t>C40300509</t>
  </si>
  <si>
    <t>C40300510</t>
  </si>
  <si>
    <t>C40110512</t>
  </si>
  <si>
    <t>金象8KVA电焊机</t>
  </si>
  <si>
    <t>C40110518</t>
  </si>
  <si>
    <t>收缩包装机</t>
  </si>
  <si>
    <t>C40300519</t>
  </si>
  <si>
    <t>EPSON平推式打印机</t>
  </si>
  <si>
    <t>C40300520</t>
  </si>
  <si>
    <t>HP台式电脑</t>
  </si>
  <si>
    <t>C40110521</t>
  </si>
  <si>
    <t>吸塑机</t>
  </si>
  <si>
    <t>C40110531</t>
  </si>
  <si>
    <t>压圈机2台</t>
  </si>
  <si>
    <t>C40110532</t>
  </si>
  <si>
    <t>C40300533</t>
  </si>
  <si>
    <t>货架</t>
  </si>
  <si>
    <t>C40300534</t>
  </si>
  <si>
    <t>惠普电脑</t>
  </si>
  <si>
    <t>C40300535</t>
  </si>
  <si>
    <t>C40300536</t>
  </si>
  <si>
    <t>HP 电脑套装 Dx2310MT</t>
  </si>
  <si>
    <t>C40300539</t>
  </si>
  <si>
    <t>C40300540</t>
  </si>
  <si>
    <t>C40300541</t>
  </si>
  <si>
    <t>C40300542</t>
  </si>
  <si>
    <t>C40300543</t>
  </si>
  <si>
    <t>C40300544</t>
  </si>
  <si>
    <t>C40300545</t>
  </si>
  <si>
    <t>C40300546</t>
  </si>
  <si>
    <t>C40300547</t>
  </si>
  <si>
    <t>C40300548</t>
  </si>
  <si>
    <t>C40300554</t>
  </si>
  <si>
    <t>发票扫描仪</t>
  </si>
  <si>
    <t>C40110557</t>
  </si>
  <si>
    <t>UPS主机（不间断供电电源）</t>
  </si>
  <si>
    <t>C40110558</t>
  </si>
  <si>
    <t>直接制版机连过桥—1/32</t>
  </si>
  <si>
    <t>C40110559</t>
  </si>
  <si>
    <t>冲版机连自动积版器—2/32</t>
  </si>
  <si>
    <t>C40110560</t>
  </si>
  <si>
    <t>电脑主机（CTP附件）—3/32</t>
  </si>
  <si>
    <t>C40110561</t>
  </si>
  <si>
    <t>显示器（CTP附件）—4/32</t>
  </si>
  <si>
    <t>C40110562</t>
  </si>
  <si>
    <t>电脑主机含CTP输出系统—5/32</t>
  </si>
  <si>
    <t>C40110563</t>
  </si>
  <si>
    <t>显示器（CTP输出系统）—6/32</t>
  </si>
  <si>
    <t>C40110564</t>
  </si>
  <si>
    <t>电脑主机（客户端1）—7/32</t>
  </si>
  <si>
    <t>C40110565</t>
  </si>
  <si>
    <t>显示器（客户端1）—8/32</t>
  </si>
  <si>
    <t>C40110566</t>
  </si>
  <si>
    <t>电脑主机（客户端2）—9/32</t>
  </si>
  <si>
    <t>C40110567</t>
  </si>
  <si>
    <t>显示器（客户端2）—10/32</t>
  </si>
  <si>
    <t>C40110568</t>
  </si>
  <si>
    <t>电脑主机（客户端3）—11/32</t>
  </si>
  <si>
    <t>C40110569</t>
  </si>
  <si>
    <t>显示器（客户端3）—12/32</t>
  </si>
  <si>
    <t>C40110570</t>
  </si>
  <si>
    <t>电脑主机（客户端4）—13/32</t>
  </si>
  <si>
    <t>C40110571</t>
  </si>
  <si>
    <t>显示器（客户端4）—14/32</t>
  </si>
  <si>
    <t>C40110572</t>
  </si>
  <si>
    <t>电脑主机（服务器1）—15/32</t>
  </si>
  <si>
    <t>C40110573</t>
  </si>
  <si>
    <t>显示器（服务器1）—16/32</t>
  </si>
  <si>
    <t>C40110574</t>
  </si>
  <si>
    <t>电脑主机（服务器2）—17/32</t>
  </si>
  <si>
    <t>C40110575</t>
  </si>
  <si>
    <t>显示器（服务器2）—18/32</t>
  </si>
  <si>
    <t>C40110576</t>
  </si>
  <si>
    <t>显示器（专业）—19/32</t>
  </si>
  <si>
    <t>C40110577</t>
  </si>
  <si>
    <t>篮纸机—20/32</t>
  </si>
  <si>
    <t>C40110578</t>
  </si>
  <si>
    <t>数码稿打样机1—21/32</t>
  </si>
  <si>
    <t>C40110579</t>
  </si>
  <si>
    <t>数码稿打样机2—22/32</t>
  </si>
  <si>
    <t>C40110580</t>
  </si>
  <si>
    <t>电脑主机含软件（打样用1）—23/32</t>
  </si>
  <si>
    <t>C40110581</t>
  </si>
  <si>
    <t>显示器（打样用1）—24/32</t>
  </si>
  <si>
    <t>C40110582</t>
  </si>
  <si>
    <t>电脑主机含软件（打样用2）—25/32</t>
  </si>
  <si>
    <t>C40110583</t>
  </si>
  <si>
    <t>显示器（打样用2）—26/32</t>
  </si>
  <si>
    <t>C40110584</t>
  </si>
  <si>
    <t>爱色丽分光密度仪530—27/32</t>
  </si>
  <si>
    <t>C40110585</t>
  </si>
  <si>
    <t>爱色丽分光密度仪X-Rite 508型—28/32</t>
  </si>
  <si>
    <t>C40110586</t>
  </si>
  <si>
    <t>爱色丽分光密度仪X-Rite 508型（2）—29/32</t>
  </si>
  <si>
    <t>C40110587</t>
  </si>
  <si>
    <t>Air Dryer for CTP 干燥器—30/32</t>
  </si>
  <si>
    <t>C40110588</t>
  </si>
  <si>
    <t>电脑主机（色彩管理服务）—31/32</t>
  </si>
  <si>
    <t>C40110589</t>
  </si>
  <si>
    <t>仪器（色彩管理服务）—32/32</t>
  </si>
  <si>
    <t>C40300592</t>
  </si>
  <si>
    <t>惠普1606DN激光网络打印机</t>
  </si>
  <si>
    <t>C40110593</t>
  </si>
  <si>
    <t>淮南DQJ-50电动切圆角机</t>
  </si>
  <si>
    <t>C40300594</t>
  </si>
  <si>
    <t>屏风电脑卡位18套</t>
  </si>
  <si>
    <t>C40300610</t>
  </si>
  <si>
    <t>不锈钢办公椅</t>
  </si>
  <si>
    <t>C40300611</t>
  </si>
  <si>
    <t>C40300612</t>
  </si>
  <si>
    <t>C40300613</t>
  </si>
  <si>
    <t>精通JJW-15交流稳压电源</t>
  </si>
  <si>
    <t>C40200617</t>
  </si>
  <si>
    <t>手动液压叉车</t>
  </si>
  <si>
    <t>C40110619</t>
  </si>
  <si>
    <t>海德堡集尘器</t>
  </si>
  <si>
    <t>C40110620</t>
  </si>
  <si>
    <t>C40300125B</t>
  </si>
  <si>
    <t>电子考勤打卡钟</t>
  </si>
  <si>
    <t>C40300250A</t>
  </si>
  <si>
    <t>天勤考勤机</t>
  </si>
  <si>
    <t>C40300627</t>
  </si>
  <si>
    <t>C40110628</t>
  </si>
  <si>
    <t>震东高温型冷冻式干燥机</t>
  </si>
  <si>
    <t>C40300629</t>
  </si>
  <si>
    <t>餐台2张曲木椅16张</t>
  </si>
  <si>
    <t>C40400630</t>
  </si>
  <si>
    <t>生活污水处理站</t>
  </si>
  <si>
    <t>C40300631</t>
  </si>
  <si>
    <t>有机废气处理装置</t>
  </si>
  <si>
    <t>C40300632</t>
  </si>
  <si>
    <t>电子考勤卡钟</t>
  </si>
  <si>
    <t>C40300636</t>
  </si>
  <si>
    <t>C40300637</t>
  </si>
  <si>
    <t>打印机</t>
  </si>
  <si>
    <t>C40110639</t>
  </si>
  <si>
    <t>西门子电源（装在罗兰机）</t>
  </si>
  <si>
    <t>C40300640</t>
  </si>
  <si>
    <t>联想电脑主机</t>
  </si>
  <si>
    <t>C40300641</t>
  </si>
  <si>
    <t>联想电脑显示器</t>
  </si>
  <si>
    <t>C40300642</t>
  </si>
  <si>
    <t>爱普生打印机</t>
  </si>
  <si>
    <t>C40300643</t>
  </si>
  <si>
    <t>条码打印机</t>
  </si>
  <si>
    <t>C40110644</t>
  </si>
  <si>
    <t>南海1000胶水机</t>
  </si>
  <si>
    <t>C40300645</t>
  </si>
  <si>
    <t>爱普生投影机</t>
  </si>
  <si>
    <t>C40300646</t>
  </si>
  <si>
    <t>C40300647</t>
  </si>
  <si>
    <t>C40400648</t>
  </si>
  <si>
    <t>美的空调</t>
  </si>
  <si>
    <t>C40300649</t>
  </si>
  <si>
    <t>C40300650</t>
  </si>
  <si>
    <t>C40110651</t>
  </si>
  <si>
    <t>手工输送台</t>
  </si>
  <si>
    <t>C40110652</t>
  </si>
  <si>
    <t>C40110653</t>
  </si>
  <si>
    <t>C40110654</t>
  </si>
  <si>
    <t>C40110655</t>
  </si>
  <si>
    <t>压槽机</t>
  </si>
  <si>
    <t>C40110656</t>
  </si>
  <si>
    <t>联兴YP1000整平机</t>
  </si>
  <si>
    <t>C40300657</t>
  </si>
  <si>
    <t>指纹考勤机</t>
  </si>
  <si>
    <t>C40400659</t>
  </si>
  <si>
    <t>服务器机柜</t>
  </si>
  <si>
    <t>C40300660</t>
  </si>
  <si>
    <t>C40300662</t>
  </si>
  <si>
    <t>联想主机</t>
  </si>
  <si>
    <t>C40300663</t>
  </si>
  <si>
    <t>C40300664</t>
  </si>
  <si>
    <t>联想显示器</t>
  </si>
  <si>
    <t>C40300665</t>
  </si>
  <si>
    <t>C40300666</t>
  </si>
  <si>
    <t>C40200671</t>
  </si>
  <si>
    <t>诺力搬运车</t>
  </si>
  <si>
    <t>C40200673</t>
  </si>
  <si>
    <t>C40200674</t>
  </si>
  <si>
    <t>C40110675</t>
  </si>
  <si>
    <t>端面磨刀机</t>
  </si>
  <si>
    <t>C40300677</t>
  </si>
  <si>
    <t>组装电脑（主机）</t>
  </si>
  <si>
    <t>C40300678</t>
  </si>
  <si>
    <t>C40300679</t>
  </si>
  <si>
    <t>组装电脑（显示器）</t>
  </si>
  <si>
    <t>C40300680</t>
  </si>
  <si>
    <t>C40110681</t>
  </si>
  <si>
    <t>全自动打包机</t>
  </si>
  <si>
    <t>C40300682</t>
  </si>
  <si>
    <t>台式电脑主机</t>
  </si>
  <si>
    <t>C40300683</t>
  </si>
  <si>
    <t>显示器</t>
  </si>
  <si>
    <t>C40300684</t>
  </si>
  <si>
    <t>电脑主机</t>
  </si>
  <si>
    <t>C40300685</t>
  </si>
  <si>
    <t>C40300686</t>
  </si>
  <si>
    <t>Dell电脑主机</t>
  </si>
  <si>
    <t>C40300687</t>
  </si>
  <si>
    <t>Dell电脑显示器</t>
  </si>
  <si>
    <t>C40300688</t>
  </si>
  <si>
    <t>惠普电脑主机</t>
  </si>
  <si>
    <t>C40300689</t>
  </si>
  <si>
    <t>惠普电脑显示器</t>
  </si>
  <si>
    <t>C40400690</t>
  </si>
  <si>
    <t>C40400691</t>
  </si>
  <si>
    <t>C40400692</t>
  </si>
  <si>
    <t>C40300696</t>
  </si>
  <si>
    <t>C40300697</t>
  </si>
  <si>
    <t>C40300698</t>
  </si>
  <si>
    <t>惠普液晶显示器</t>
  </si>
  <si>
    <t>C40300699</t>
  </si>
  <si>
    <t>联想笔记本电脑</t>
  </si>
  <si>
    <t>C40110700</t>
  </si>
  <si>
    <t>160E5.5KW气泵</t>
  </si>
  <si>
    <t>C40300702</t>
  </si>
  <si>
    <t>C40300703</t>
  </si>
  <si>
    <t>C40300704</t>
  </si>
  <si>
    <t>C40300705</t>
  </si>
  <si>
    <t>C40300706</t>
  </si>
  <si>
    <t>电脑显示器</t>
  </si>
  <si>
    <t>C40300707</t>
  </si>
  <si>
    <t>C40300708</t>
  </si>
  <si>
    <t>C40110711</t>
  </si>
  <si>
    <t>高低温试验箱</t>
  </si>
  <si>
    <t>C40300712</t>
  </si>
  <si>
    <t>传真机（松下多功能一体机）</t>
  </si>
  <si>
    <t>C40300713</t>
  </si>
  <si>
    <t>C40300714</t>
  </si>
  <si>
    <t>C40300715</t>
  </si>
  <si>
    <t>C40300716</t>
  </si>
  <si>
    <t>C40300299B</t>
  </si>
  <si>
    <t>电脑方正文祥E350（方正科技）显示器</t>
  </si>
  <si>
    <t>CY40400574</t>
  </si>
  <si>
    <t>单针双押上下送平衣车</t>
  </si>
  <si>
    <t>CY40300575</t>
  </si>
  <si>
    <t>CY40300576</t>
  </si>
  <si>
    <t>CY40110577</t>
  </si>
  <si>
    <t>高温耐印烤版机</t>
  </si>
  <si>
    <t>CY40110578</t>
  </si>
  <si>
    <t>华江压痕机（半自动啤机）</t>
  </si>
  <si>
    <t>CY40200579</t>
  </si>
  <si>
    <t>手动叉车（林德）</t>
  </si>
  <si>
    <t>CY40200580</t>
  </si>
  <si>
    <t>CY40110581</t>
  </si>
  <si>
    <t>全自动捆扎机</t>
  </si>
  <si>
    <t>CY40110582</t>
  </si>
  <si>
    <t>CY40110583</t>
  </si>
  <si>
    <t>CY40400584</t>
  </si>
  <si>
    <t>采码采集器</t>
  </si>
  <si>
    <t>CY40110586</t>
  </si>
  <si>
    <t>全自动塑封机</t>
  </si>
  <si>
    <t>B40110587</t>
  </si>
  <si>
    <t>卫星小站系统（中国证券报）</t>
  </si>
  <si>
    <t>CY40300588</t>
  </si>
  <si>
    <t>CY40300589</t>
  </si>
  <si>
    <t>CY40300590</t>
  </si>
  <si>
    <t>CY40300591</t>
  </si>
  <si>
    <t>CY40300592</t>
  </si>
  <si>
    <t>CY40300593</t>
  </si>
  <si>
    <t>CY40300594</t>
  </si>
  <si>
    <t>CY40300595</t>
  </si>
  <si>
    <t>金典凭证装订机</t>
  </si>
  <si>
    <t>B40110596</t>
  </si>
  <si>
    <t>半自动打包机</t>
  </si>
  <si>
    <t>C40300467B</t>
  </si>
  <si>
    <t>CTP 车间台式电脑1台（主机）</t>
  </si>
  <si>
    <t>CY40300602</t>
  </si>
  <si>
    <t>惠普显示器</t>
  </si>
  <si>
    <t>C40110263A</t>
  </si>
  <si>
    <t>制版照排设备（减二台冲版机）</t>
  </si>
  <si>
    <t>C40110263B</t>
  </si>
  <si>
    <t>制版照排设备（二台冲版机）</t>
  </si>
  <si>
    <t>CY40300614</t>
  </si>
  <si>
    <t>戴尔电脑主机</t>
  </si>
  <si>
    <t>CY40300615</t>
  </si>
  <si>
    <t>戴尔电脑显示器</t>
  </si>
  <si>
    <t>CY40300616</t>
  </si>
  <si>
    <t>CY40300617</t>
  </si>
  <si>
    <t>CY40300618</t>
  </si>
  <si>
    <t>CY40300619</t>
  </si>
  <si>
    <t>CY40300620</t>
  </si>
  <si>
    <t>CY40300621</t>
  </si>
  <si>
    <t>CY40300622</t>
  </si>
  <si>
    <t>CY40300623</t>
  </si>
  <si>
    <t>CY40300624</t>
  </si>
  <si>
    <t>CY40300625</t>
  </si>
  <si>
    <t>CY40400626</t>
  </si>
  <si>
    <t>5匹空调</t>
  </si>
  <si>
    <t>CY40400627</t>
  </si>
  <si>
    <t>CY40400628</t>
  </si>
  <si>
    <t>英格索兰空压机</t>
  </si>
  <si>
    <t>CY40400629</t>
  </si>
  <si>
    <t>英格索兰干燥机</t>
  </si>
  <si>
    <t>CY40400630</t>
  </si>
  <si>
    <t>后置过滤器</t>
  </si>
  <si>
    <t>CY40400631</t>
  </si>
  <si>
    <t>前置过滤器</t>
  </si>
  <si>
    <t>CY40300632</t>
  </si>
  <si>
    <t>CY40300633</t>
  </si>
  <si>
    <t>CY40300634</t>
  </si>
  <si>
    <t>CY40300635</t>
  </si>
  <si>
    <t>CY40300636</t>
  </si>
  <si>
    <t>CY40300637</t>
  </si>
  <si>
    <t>CY40300638</t>
  </si>
  <si>
    <t>CY40300639</t>
  </si>
  <si>
    <t>兄弟牌传真机</t>
  </si>
  <si>
    <t>CY40400640</t>
  </si>
  <si>
    <t>图强开水器</t>
  </si>
  <si>
    <t>C40300409B</t>
  </si>
  <si>
    <t>DELL服务器1套（主机）</t>
  </si>
  <si>
    <t>CY40110645</t>
  </si>
  <si>
    <t>紫明双面平版印刷机</t>
  </si>
  <si>
    <t>CY40400650</t>
  </si>
  <si>
    <t>对开看样台</t>
  </si>
  <si>
    <t>C40110692</t>
  </si>
  <si>
    <t>C40110693</t>
  </si>
  <si>
    <t>C40300694</t>
  </si>
  <si>
    <t>C40300695</t>
  </si>
  <si>
    <t>CY40300696</t>
  </si>
  <si>
    <t>CY40300697</t>
  </si>
  <si>
    <t>CY40300698</t>
  </si>
  <si>
    <t>CY40300699</t>
  </si>
  <si>
    <t>CY40300700</t>
  </si>
  <si>
    <t>CY40300701</t>
  </si>
  <si>
    <t>CY40300702</t>
  </si>
  <si>
    <t>CY40300703</t>
  </si>
  <si>
    <t>CY40300704</t>
  </si>
  <si>
    <t>CY40110705</t>
  </si>
  <si>
    <t>北宸全自动锁线机</t>
  </si>
  <si>
    <t>CY40401287</t>
  </si>
  <si>
    <t>2吨磅称</t>
  </si>
  <si>
    <t>CY40301288</t>
  </si>
  <si>
    <t>CY40301289</t>
  </si>
  <si>
    <t>CY40301290</t>
  </si>
  <si>
    <t>CY40301291</t>
  </si>
  <si>
    <t>CY40301292</t>
  </si>
  <si>
    <t>CY40301293</t>
  </si>
  <si>
    <t>CY40301296</t>
  </si>
  <si>
    <t>CY40301297</t>
  </si>
  <si>
    <t>CY40401303</t>
  </si>
  <si>
    <t>美的热水器</t>
  </si>
  <si>
    <t>CY40401304</t>
  </si>
  <si>
    <t>CY40301305</t>
  </si>
  <si>
    <t>Dell存储</t>
  </si>
  <si>
    <t>CY40301306</t>
  </si>
  <si>
    <t>惠普一体机（喷墨打印机）</t>
  </si>
  <si>
    <t>CY40301307</t>
  </si>
  <si>
    <t>KSD刷卡折照考勤机</t>
  </si>
  <si>
    <t>CY40301308</t>
  </si>
  <si>
    <t>CY40301309</t>
  </si>
  <si>
    <t>CY40401314</t>
  </si>
  <si>
    <t>台式白度仪</t>
  </si>
  <si>
    <t>CY40301318</t>
  </si>
  <si>
    <t>CY40301319</t>
  </si>
  <si>
    <t>CY40401327</t>
  </si>
  <si>
    <t>CY40401328</t>
  </si>
  <si>
    <t>CY40301329</t>
  </si>
  <si>
    <t>惠普扫描仪</t>
  </si>
  <si>
    <t>CY40301330</t>
  </si>
  <si>
    <t>CY40301331</t>
  </si>
  <si>
    <t>CY40301332</t>
  </si>
  <si>
    <t>CY40301333</t>
  </si>
  <si>
    <t>CY40301334</t>
  </si>
  <si>
    <t>CY40301335</t>
  </si>
  <si>
    <t>CY40301336</t>
  </si>
  <si>
    <t>CY40301337</t>
  </si>
  <si>
    <t>CY40301338</t>
  </si>
  <si>
    <t>CY40301339</t>
  </si>
  <si>
    <t>CY40301340</t>
  </si>
  <si>
    <t>CY40301341</t>
  </si>
  <si>
    <t>B40301351</t>
  </si>
  <si>
    <t>摄像考勤机</t>
  </si>
  <si>
    <t>CY40301365</t>
  </si>
  <si>
    <t>科密168机械考勤打卡机</t>
  </si>
  <si>
    <t>CY40301366</t>
  </si>
  <si>
    <t>CY40301367</t>
  </si>
  <si>
    <t>B40301369</t>
  </si>
  <si>
    <t>CY40301368</t>
  </si>
  <si>
    <t>办公椅</t>
  </si>
  <si>
    <t>CY40301369</t>
  </si>
  <si>
    <t>办公桌</t>
  </si>
  <si>
    <t>CY40111372</t>
  </si>
  <si>
    <t>过膜机</t>
  </si>
  <si>
    <t>CY40401373</t>
  </si>
  <si>
    <t>空调</t>
  </si>
  <si>
    <t>CY40401374</t>
  </si>
  <si>
    <t>CY40301375</t>
  </si>
  <si>
    <t>交换机</t>
  </si>
  <si>
    <t>CY40301376</t>
  </si>
  <si>
    <t>CY40111377</t>
  </si>
  <si>
    <t>大幅面打印机</t>
  </si>
  <si>
    <t>CY40111378</t>
  </si>
  <si>
    <t>留版机</t>
  </si>
  <si>
    <t>CY40301379</t>
  </si>
  <si>
    <t>笔记本电脑</t>
  </si>
  <si>
    <t>CY40301380</t>
  </si>
  <si>
    <t>台式电脑（主机+显示器）</t>
  </si>
  <si>
    <t>CY40301381</t>
  </si>
  <si>
    <t>CY40301382</t>
  </si>
  <si>
    <t>CY40301383</t>
  </si>
  <si>
    <t>CY40301384</t>
  </si>
  <si>
    <t>服务器（主机+显示器）</t>
  </si>
  <si>
    <t>CY40301385</t>
  </si>
  <si>
    <t>CY40301386</t>
  </si>
  <si>
    <t>工作站（主机+显示器）</t>
  </si>
  <si>
    <t>CY40301387</t>
  </si>
  <si>
    <t>CY40301389</t>
  </si>
  <si>
    <t>CY40401390</t>
  </si>
  <si>
    <t>封口机（脚踏）</t>
  </si>
  <si>
    <t>CY40401391</t>
  </si>
  <si>
    <t>CY40401392</t>
  </si>
  <si>
    <t>CY40301393</t>
  </si>
  <si>
    <t>台式电脑</t>
  </si>
  <si>
    <t>B40301394</t>
  </si>
  <si>
    <t>CY40301395</t>
  </si>
  <si>
    <t>KSD刷卡拍照考勤机</t>
  </si>
  <si>
    <t>CY40301396</t>
  </si>
  <si>
    <t>CY40301397</t>
  </si>
  <si>
    <t>CY40301398</t>
  </si>
  <si>
    <t>CY40301399</t>
  </si>
  <si>
    <t>CY40301400</t>
  </si>
  <si>
    <t>CY40301401</t>
  </si>
  <si>
    <t>台式电脑（G2030 ）</t>
  </si>
  <si>
    <t>CY40300083A</t>
  </si>
  <si>
    <t>柜式空调机1台(华宝)</t>
  </si>
  <si>
    <t>CY40401402</t>
  </si>
  <si>
    <t>LED照明节能灯</t>
  </si>
  <si>
    <t>CY40301403</t>
  </si>
  <si>
    <t>CY40401404</t>
  </si>
  <si>
    <t>图强全自动开水器</t>
  </si>
  <si>
    <t>CY40401405</t>
  </si>
  <si>
    <t>UPS</t>
  </si>
  <si>
    <t>CY40401406</t>
  </si>
  <si>
    <t>CY40401407</t>
  </si>
  <si>
    <t>监控设备（含安装）</t>
  </si>
  <si>
    <t>CY40401408</t>
  </si>
  <si>
    <t>光泽度测试仪</t>
  </si>
  <si>
    <t>CY40111409</t>
  </si>
  <si>
    <t>胶水机</t>
  </si>
  <si>
    <t>CY40111410</t>
  </si>
  <si>
    <t>CY40201411</t>
  </si>
  <si>
    <t>诺力手动叉车</t>
  </si>
  <si>
    <t>CY40301412</t>
  </si>
  <si>
    <t>DELL工作站</t>
  </si>
  <si>
    <t>CY40301413</t>
  </si>
  <si>
    <t>CY40301414</t>
  </si>
  <si>
    <t>CY40301415</t>
  </si>
  <si>
    <t>CY40301416</t>
  </si>
  <si>
    <t>DELL 一体机电脑</t>
  </si>
  <si>
    <t>CY40301417</t>
  </si>
  <si>
    <t>B40301418</t>
  </si>
  <si>
    <t>B40111419</t>
  </si>
  <si>
    <t>连线自动冲版机</t>
  </si>
  <si>
    <t>B40111420</t>
  </si>
  <si>
    <t>B40111421</t>
  </si>
  <si>
    <t>CTP自动制版机</t>
  </si>
  <si>
    <t>B40111422</t>
  </si>
  <si>
    <t>B40301423</t>
  </si>
  <si>
    <t>笔记本电脑（DELL）</t>
  </si>
  <si>
    <t>B40111424</t>
  </si>
  <si>
    <t>连线自动打孔弯版机</t>
  </si>
  <si>
    <t>B40111425</t>
  </si>
  <si>
    <t>CY40401426</t>
  </si>
  <si>
    <t>展柜</t>
  </si>
  <si>
    <t>CY40401427</t>
  </si>
  <si>
    <t>CY40401428</t>
  </si>
  <si>
    <t>CY40401429</t>
  </si>
  <si>
    <t>CY40111430</t>
  </si>
  <si>
    <t>套页粘页机</t>
  </si>
  <si>
    <t>CY40201432</t>
  </si>
  <si>
    <t>林德手动叉车</t>
  </si>
  <si>
    <t>CY40201433</t>
  </si>
  <si>
    <t>B40111434</t>
  </si>
  <si>
    <t>CY40201435</t>
  </si>
  <si>
    <t>CY40201436</t>
  </si>
  <si>
    <t>CY40301437</t>
  </si>
  <si>
    <t>CY40301438</t>
  </si>
  <si>
    <t>CY40301439</t>
  </si>
  <si>
    <t>CY40301440</t>
  </si>
  <si>
    <t>电脑桌</t>
  </si>
  <si>
    <t>CY40301441</t>
  </si>
  <si>
    <t>CY40301442</t>
  </si>
  <si>
    <t>CY40301443</t>
  </si>
  <si>
    <t>CY40301444</t>
  </si>
  <si>
    <t>CY40301445</t>
  </si>
  <si>
    <t>CY40111446</t>
  </si>
  <si>
    <t>开版机</t>
  </si>
  <si>
    <t>CY40111447</t>
  </si>
  <si>
    <t>液压撞脊机</t>
  </si>
  <si>
    <t>CY40301448</t>
  </si>
  <si>
    <t>服务器</t>
  </si>
  <si>
    <t>CY40111449</t>
  </si>
  <si>
    <t>清废机</t>
  </si>
  <si>
    <t>CY40301450</t>
  </si>
  <si>
    <t>不锈钢工作台</t>
  </si>
  <si>
    <t>CY40301451</t>
  </si>
  <si>
    <t>手持式色彩测量仪器</t>
  </si>
  <si>
    <t>CY40301457</t>
  </si>
  <si>
    <t>大幅面喷墨打印机</t>
  </si>
  <si>
    <t>CY40301459</t>
  </si>
  <si>
    <t>CY40301458</t>
  </si>
  <si>
    <t>自动轨道扫描分光光度仪</t>
  </si>
  <si>
    <t>CY40301454</t>
  </si>
  <si>
    <t>绘图显示器</t>
  </si>
  <si>
    <t>CY40301452</t>
  </si>
  <si>
    <t>标准光源看色台</t>
  </si>
  <si>
    <t>CY40301460</t>
  </si>
  <si>
    <t>CY40301461</t>
  </si>
  <si>
    <t>CY40301462</t>
  </si>
  <si>
    <t>CY40301453</t>
  </si>
  <si>
    <t>标签打印机</t>
  </si>
  <si>
    <t>CY40301456</t>
  </si>
  <si>
    <t>屏幕校准仪器</t>
  </si>
  <si>
    <t>CY40301463</t>
  </si>
  <si>
    <t>CY40301455</t>
  </si>
  <si>
    <t>打样测量检验用仪器</t>
  </si>
  <si>
    <t>CY40401464</t>
  </si>
  <si>
    <t>超宝星空洁吸尘机</t>
  </si>
  <si>
    <t>CY40301465</t>
  </si>
  <si>
    <t>CY40301466</t>
  </si>
  <si>
    <t>CY40301467</t>
  </si>
  <si>
    <t>CY40301468</t>
  </si>
  <si>
    <t>惠普prodesk 480G2 MT</t>
  </si>
  <si>
    <t>CY40301469</t>
  </si>
  <si>
    <t>CY40301470</t>
  </si>
  <si>
    <t>CY40301471</t>
  </si>
  <si>
    <t>CY40301472</t>
  </si>
  <si>
    <t>CY40301473</t>
  </si>
  <si>
    <t>CY40201474</t>
  </si>
  <si>
    <t>CY40111475</t>
  </si>
  <si>
    <t>润版液循环过滤系统</t>
  </si>
  <si>
    <t>CY40111476</t>
  </si>
  <si>
    <t>CY40401477</t>
  </si>
  <si>
    <t>CY40401478</t>
  </si>
  <si>
    <t>CY40401479</t>
  </si>
  <si>
    <t>CY40401480</t>
  </si>
  <si>
    <t>TCL液晶电视机</t>
  </si>
  <si>
    <t>CY40401481</t>
  </si>
  <si>
    <t>CY40301482</t>
  </si>
  <si>
    <t>CY40301486</t>
  </si>
  <si>
    <t>电脑HP ProDesk 480 G2 MT</t>
  </si>
  <si>
    <t>CY40111491</t>
  </si>
  <si>
    <t>高宝五色上光胶印机3</t>
  </si>
  <si>
    <t>CY40401492</t>
  </si>
  <si>
    <t>电子汽车衡（地磅）</t>
  </si>
  <si>
    <t>CY40111493</t>
  </si>
  <si>
    <t>全自动冲孔机</t>
  </si>
  <si>
    <t>CY40111494</t>
  </si>
  <si>
    <t>双线圈装订机</t>
  </si>
  <si>
    <t>CY40201497</t>
  </si>
  <si>
    <t>CY40111498</t>
  </si>
  <si>
    <t>折页压平堆积机</t>
  </si>
  <si>
    <t>CY40111499</t>
  </si>
  <si>
    <t>CY40111500</t>
  </si>
  <si>
    <t>CY40111501</t>
  </si>
  <si>
    <t>CY40111502</t>
  </si>
  <si>
    <t>书芯压平机</t>
  </si>
  <si>
    <t>CY40111503</t>
  </si>
  <si>
    <t>切纸机联动线</t>
  </si>
  <si>
    <t>CY40111504</t>
  </si>
  <si>
    <t>CY40111505</t>
  </si>
  <si>
    <t>自动裱纸机（蝴蝶装订机）</t>
  </si>
  <si>
    <t>CY40111506</t>
  </si>
  <si>
    <t>CY40111507</t>
  </si>
  <si>
    <t>CY40111508</t>
  </si>
  <si>
    <t>CY40111509</t>
  </si>
  <si>
    <t>CY40301510</t>
  </si>
  <si>
    <t>不干胶标签打印机</t>
  </si>
  <si>
    <t>合计</t>
  </si>
  <si>
    <t>备注：房屋建筑物，没有取得房产证</t>
  </si>
  <si>
    <t>库存</t>
  </si>
  <si>
    <t>名称</t>
  </si>
  <si>
    <t>纸张</t>
  </si>
  <si>
    <t>保险金额</t>
  </si>
  <si>
    <t>保险金额总合计</t>
  </si>
  <si>
    <t>广东广州日报传媒股份有限公司（总部）投保清单   单位:人民币  元</t>
  </si>
  <si>
    <t>Z00102</t>
  </si>
  <si>
    <t>越秀城市广场地下二层车场B2-10</t>
  </si>
  <si>
    <t>投资性房地产</t>
  </si>
  <si>
    <t>广州市越秀区东风中路437号越秀城市广场</t>
  </si>
  <si>
    <t>Z00103</t>
  </si>
  <si>
    <t>越秀城市广场地下二层车场B2-11</t>
  </si>
  <si>
    <t>Z00105</t>
  </si>
  <si>
    <t>越秀城市广场地下二层车场B2-19</t>
  </si>
  <si>
    <t>Z00123</t>
  </si>
  <si>
    <t>科密碎纸机</t>
  </si>
  <si>
    <t>广州市海珠区芳园路138号粤传媒大厦30、31楼</t>
  </si>
  <si>
    <t>Z00131</t>
  </si>
  <si>
    <t>伊莱克斯两门冰霜</t>
  </si>
  <si>
    <t>Z00166</t>
  </si>
  <si>
    <t>广州市海珠区芳园路138号粤传媒大厦负一层机房</t>
  </si>
  <si>
    <t>Z00173</t>
  </si>
  <si>
    <t>联想笔记本</t>
  </si>
  <si>
    <t>Z00189</t>
  </si>
  <si>
    <t>联想台式机</t>
  </si>
  <si>
    <t>Z00205</t>
  </si>
  <si>
    <t>索尼投影机</t>
  </si>
  <si>
    <t>Z00208</t>
  </si>
  <si>
    <t>HP服务器</t>
  </si>
  <si>
    <t>Z00209</t>
  </si>
  <si>
    <t>Z00211</t>
  </si>
  <si>
    <t>Z00220</t>
  </si>
  <si>
    <t>Z00235</t>
  </si>
  <si>
    <t>防火墙</t>
  </si>
  <si>
    <t>Z00234</t>
  </si>
  <si>
    <t>楼层交互机</t>
  </si>
  <si>
    <t>Z00236</t>
  </si>
  <si>
    <t>Z00237</t>
  </si>
  <si>
    <t>Z00238</t>
  </si>
  <si>
    <t>Z00239</t>
  </si>
  <si>
    <t>Z00240</t>
  </si>
  <si>
    <t>Z00242</t>
  </si>
  <si>
    <t>佳能数码照相机</t>
  </si>
  <si>
    <t>Z00243</t>
  </si>
  <si>
    <t>佳能闪光灯</t>
  </si>
  <si>
    <t>Z00244</t>
  </si>
  <si>
    <t>联想台式电脑</t>
  </si>
  <si>
    <t>Z00246</t>
  </si>
  <si>
    <t>越秀城市广场34层写字楼</t>
  </si>
  <si>
    <t>Z00251</t>
  </si>
  <si>
    <t>惠普打印机</t>
  </si>
  <si>
    <t>Z00263</t>
  </si>
  <si>
    <t>Z00264</t>
  </si>
  <si>
    <t>Z00265</t>
  </si>
  <si>
    <t>Z00266</t>
  </si>
  <si>
    <t>Z00276</t>
  </si>
  <si>
    <t>Z00289</t>
  </si>
  <si>
    <t>惠普笔记本</t>
  </si>
  <si>
    <t>Z00300</t>
  </si>
  <si>
    <t>海尔冰箱</t>
  </si>
  <si>
    <t>Z00301</t>
  </si>
  <si>
    <t>Z00307</t>
  </si>
  <si>
    <t>Z00311</t>
  </si>
  <si>
    <t>碎纸机</t>
  </si>
  <si>
    <t>Z00314</t>
  </si>
  <si>
    <t>Z00322</t>
  </si>
  <si>
    <t>联想电脑</t>
  </si>
  <si>
    <t>Z00323</t>
  </si>
  <si>
    <t>Z00324</t>
  </si>
  <si>
    <t>苹果笔记本电脑</t>
  </si>
  <si>
    <t>201605100002</t>
  </si>
  <si>
    <t>组装电脑</t>
  </si>
  <si>
    <t>201605100003</t>
  </si>
  <si>
    <t>201605260004</t>
  </si>
  <si>
    <t>联想天逸5050</t>
  </si>
  <si>
    <t>201605260010</t>
  </si>
  <si>
    <t>201605310001</t>
  </si>
  <si>
    <t>201605310004</t>
  </si>
  <si>
    <t>理光彩色激光打印一体机</t>
  </si>
  <si>
    <t>201608250001</t>
  </si>
  <si>
    <t>惠普prodesk 480 G3</t>
  </si>
  <si>
    <t>201702070001</t>
  </si>
  <si>
    <t>惠普激光打印机</t>
  </si>
  <si>
    <t>201704260001</t>
  </si>
  <si>
    <t>惠普HP 280 pro G2</t>
  </si>
  <si>
    <t>201704260002</t>
  </si>
  <si>
    <t>理光自动反转送稿器</t>
  </si>
  <si>
    <t>201705310006</t>
  </si>
  <si>
    <t>201705310008</t>
  </si>
  <si>
    <t>201705310009</t>
  </si>
  <si>
    <t>201706260002</t>
  </si>
  <si>
    <t>融俊牌全自动压胶管装订机</t>
  </si>
  <si>
    <t>201706260004</t>
  </si>
  <si>
    <t>惠普Prodesk 480 G3</t>
  </si>
  <si>
    <t>201706260006</t>
  </si>
  <si>
    <t>201706260007</t>
  </si>
  <si>
    <t>201706290001</t>
  </si>
  <si>
    <t>佳能激光打印机</t>
  </si>
  <si>
    <t>201707270001</t>
  </si>
  <si>
    <t>DELL 笔记本电脑</t>
  </si>
  <si>
    <t>201708280001</t>
  </si>
  <si>
    <t>斑马条码打印机</t>
  </si>
  <si>
    <t>201708280002</t>
  </si>
  <si>
    <t>霍尼韦尔手持条码扫描PDA</t>
  </si>
  <si>
    <t>201708280003</t>
  </si>
  <si>
    <t>201708280004</t>
  </si>
  <si>
    <t>201708280005</t>
  </si>
  <si>
    <t>来博冷热双温咖啡奶茶一体机</t>
  </si>
  <si>
    <t>201708300001</t>
  </si>
  <si>
    <t>惠普台式电脑</t>
  </si>
  <si>
    <t>201708300002</t>
  </si>
  <si>
    <t>201708300007</t>
  </si>
  <si>
    <t>索尼投影仪</t>
  </si>
  <si>
    <t>201708300010</t>
  </si>
  <si>
    <t>联想M6400T电脑主机</t>
  </si>
  <si>
    <t>201708300011</t>
  </si>
  <si>
    <t>201708300014</t>
  </si>
  <si>
    <t>惠普台式电脑主机（高配/含操作系统）</t>
  </si>
  <si>
    <t>201708300015</t>
  </si>
  <si>
    <t>201709190001</t>
  </si>
  <si>
    <t>惠普黑白双面激光打印机</t>
  </si>
  <si>
    <t>201712050001</t>
  </si>
  <si>
    <t>30格手机屏蔽柜</t>
  </si>
  <si>
    <t>201712050002</t>
  </si>
  <si>
    <t>联想笔记本电脑（高配/含操作系统）</t>
  </si>
  <si>
    <t>201712050004</t>
  </si>
  <si>
    <t>索尼摄像机三脚架</t>
  </si>
  <si>
    <t>201712050005</t>
  </si>
  <si>
    <t>索尼数码摄像机</t>
  </si>
  <si>
    <t>201803050001</t>
  </si>
  <si>
    <t>惠普台式电脑主机+19.5 英寸显示器（高配/含操作系统）</t>
  </si>
  <si>
    <t>201803050002</t>
  </si>
  <si>
    <t>联想笔记本电脑（标配/含操作系统）</t>
  </si>
  <si>
    <t>201804280001</t>
  </si>
  <si>
    <t>201805250003</t>
  </si>
  <si>
    <t>安之星双门1.2米保险柜</t>
  </si>
  <si>
    <t>201805250004</t>
  </si>
  <si>
    <t>联想台式电脑主机（标配/含操作系统）</t>
  </si>
  <si>
    <t>201805250005</t>
  </si>
  <si>
    <t>201805300001</t>
  </si>
  <si>
    <t>201805300002</t>
  </si>
  <si>
    <t>移动彩色打印机</t>
  </si>
  <si>
    <t>201806260001</t>
  </si>
  <si>
    <t>惠普激光多功能一体机</t>
  </si>
  <si>
    <t>201806280001</t>
  </si>
  <si>
    <t>201807280001</t>
  </si>
  <si>
    <t>201807280002</t>
  </si>
  <si>
    <t>201808170005</t>
  </si>
  <si>
    <t>惠普台式电脑（高标/含操作系统）</t>
  </si>
  <si>
    <t>201808170006</t>
  </si>
  <si>
    <t>201808170007</t>
  </si>
  <si>
    <t>惠普（HP）工作站</t>
  </si>
  <si>
    <t>201808170010</t>
  </si>
  <si>
    <t>201808170012</t>
  </si>
  <si>
    <t>201808170013</t>
  </si>
  <si>
    <t>201810240002</t>
  </si>
  <si>
    <t>201810310001</t>
  </si>
  <si>
    <t>201811270002</t>
  </si>
  <si>
    <t>201811270003</t>
  </si>
  <si>
    <t>201812050014</t>
  </si>
  <si>
    <t>201812290002</t>
  </si>
  <si>
    <t>201812290003</t>
  </si>
  <si>
    <t>201812290004</t>
  </si>
  <si>
    <t>201812290007</t>
  </si>
  <si>
    <t>201812290008</t>
  </si>
  <si>
    <t>201812290009</t>
  </si>
  <si>
    <t>201901230001</t>
  </si>
  <si>
    <t>201904260002</t>
  </si>
  <si>
    <t>201906060001</t>
  </si>
  <si>
    <t>WEB应用防护系统</t>
  </si>
  <si>
    <t>201906060002</t>
  </si>
  <si>
    <t>入侵防御系统</t>
  </si>
  <si>
    <t>201906060003</t>
  </si>
  <si>
    <t>核心交换机</t>
  </si>
  <si>
    <t>201906060004</t>
  </si>
  <si>
    <t>201906270001</t>
  </si>
  <si>
    <t>惠普台式电脑主机</t>
  </si>
  <si>
    <t>201906270002</t>
  </si>
  <si>
    <t>201906270003</t>
  </si>
  <si>
    <t>201906270004</t>
  </si>
  <si>
    <t>201906270005</t>
  </si>
  <si>
    <t>201906270006</t>
  </si>
  <si>
    <t>201908020001</t>
  </si>
  <si>
    <t>入侵检测系统</t>
  </si>
  <si>
    <t>201908020002</t>
  </si>
  <si>
    <t>行为管理系统</t>
  </si>
  <si>
    <t>201908020003</t>
  </si>
  <si>
    <t>201908230002</t>
  </si>
  <si>
    <t>201908230003</t>
  </si>
  <si>
    <t>201910040001</t>
  </si>
  <si>
    <t>爱普生彩色打印机</t>
  </si>
  <si>
    <t>201910040002</t>
  </si>
  <si>
    <t>201910040003</t>
  </si>
  <si>
    <t>201910080009</t>
  </si>
  <si>
    <t>宝疆无线投屏系统</t>
  </si>
  <si>
    <t>201910080010</t>
  </si>
  <si>
    <t>201910080011</t>
  </si>
  <si>
    <t>201910080012</t>
  </si>
  <si>
    <t>201910080013</t>
  </si>
  <si>
    <t>201910080014</t>
  </si>
  <si>
    <t>201911010003</t>
  </si>
  <si>
    <t>201911010004</t>
  </si>
  <si>
    <t>201305070002</t>
  </si>
  <si>
    <t>201305070003</t>
  </si>
  <si>
    <t>201305070004</t>
  </si>
  <si>
    <t>201305070005</t>
  </si>
  <si>
    <t>201305070006</t>
  </si>
  <si>
    <t>201911290002</t>
  </si>
  <si>
    <t>机房接入交换机</t>
  </si>
  <si>
    <t>201911290004</t>
  </si>
  <si>
    <t>201911290005</t>
  </si>
  <si>
    <t>24口监控接入POE交换机</t>
  </si>
  <si>
    <t>201911290007</t>
  </si>
  <si>
    <t>48口楼层接入交换机</t>
  </si>
  <si>
    <t>201911290008</t>
  </si>
  <si>
    <t>201911290009</t>
  </si>
  <si>
    <t>201911290010</t>
  </si>
  <si>
    <t>201911290011</t>
  </si>
  <si>
    <t>201911290014</t>
  </si>
  <si>
    <t>201911290017</t>
  </si>
  <si>
    <t>201911290018</t>
  </si>
  <si>
    <t>201911290020</t>
  </si>
  <si>
    <t>201911290021</t>
  </si>
  <si>
    <t>201911290022</t>
  </si>
  <si>
    <t>201911290023</t>
  </si>
  <si>
    <t>201911290026</t>
  </si>
  <si>
    <t>201911290027</t>
  </si>
  <si>
    <t>201911290030</t>
  </si>
  <si>
    <t>48口无线接入POE交换机</t>
  </si>
  <si>
    <t>201911290031</t>
  </si>
  <si>
    <t>201911290033</t>
  </si>
  <si>
    <t>流量控制器</t>
  </si>
  <si>
    <t>201911290034</t>
  </si>
  <si>
    <t>201911290035</t>
  </si>
  <si>
    <t>201911290036</t>
  </si>
  <si>
    <t>201911290038</t>
  </si>
  <si>
    <t>201911290041</t>
  </si>
  <si>
    <t>201911290043</t>
  </si>
  <si>
    <t>201911290044</t>
  </si>
  <si>
    <t>201911290045</t>
  </si>
  <si>
    <t>201911290047</t>
  </si>
  <si>
    <t>201911290048</t>
  </si>
  <si>
    <t>201911290049</t>
  </si>
  <si>
    <t>201911290050</t>
  </si>
  <si>
    <t>201911290053</t>
  </si>
  <si>
    <t>201911290054</t>
  </si>
  <si>
    <t>201911290056</t>
  </si>
  <si>
    <t>201911290057</t>
  </si>
  <si>
    <t>201911290058</t>
  </si>
  <si>
    <t>201911290060</t>
  </si>
  <si>
    <t>201911290061</t>
  </si>
  <si>
    <t>201911290064</t>
  </si>
  <si>
    <t>UPS机头</t>
  </si>
  <si>
    <t>201911290065</t>
  </si>
  <si>
    <t>无线控制器</t>
  </si>
  <si>
    <t>GA0403037</t>
  </si>
  <si>
    <t>GA0403033</t>
  </si>
  <si>
    <t>HP ProDesk 480 G2 MT</t>
  </si>
  <si>
    <t>201912250002</t>
  </si>
  <si>
    <t>201912250003</t>
  </si>
  <si>
    <t>201912250004</t>
  </si>
  <si>
    <t>201912250005</t>
  </si>
  <si>
    <t>201912250006</t>
  </si>
  <si>
    <t>201912250007</t>
  </si>
  <si>
    <t>201912250008</t>
  </si>
  <si>
    <t>201912260002</t>
  </si>
  <si>
    <t>飞利浦显示器</t>
  </si>
  <si>
    <t>201912310001</t>
  </si>
  <si>
    <t>201912310002</t>
  </si>
  <si>
    <t>惠普笔记本电脑</t>
  </si>
  <si>
    <t>201912310003</t>
  </si>
  <si>
    <t>202001030001</t>
  </si>
  <si>
    <t>202001020001</t>
  </si>
  <si>
    <t>美的KF120QW/SY-AS四面出风5P分体空调（单冷）</t>
  </si>
  <si>
    <t>202001020002</t>
  </si>
  <si>
    <t>202001020003</t>
  </si>
  <si>
    <t>202001020004</t>
  </si>
  <si>
    <t>202001020005</t>
  </si>
  <si>
    <t>202001020010</t>
  </si>
  <si>
    <t>笔记本</t>
  </si>
  <si>
    <t>202001020012</t>
  </si>
  <si>
    <t>202001020013</t>
  </si>
  <si>
    <t>202001190001</t>
  </si>
  <si>
    <t>202001190002</t>
  </si>
  <si>
    <t>202004010022</t>
  </si>
  <si>
    <t>美的5匹单冷天花机</t>
  </si>
  <si>
    <t>202004010024</t>
  </si>
  <si>
    <t>双保牌保密柜</t>
  </si>
  <si>
    <t>202004010025</t>
  </si>
  <si>
    <t>202004010026</t>
  </si>
  <si>
    <t>202005060001</t>
  </si>
  <si>
    <t>佳力图分体空调机</t>
  </si>
  <si>
    <t>202005060002</t>
  </si>
  <si>
    <t>202005260002</t>
  </si>
  <si>
    <t>单人沙发（布艺）</t>
  </si>
  <si>
    <t>202005260003</t>
  </si>
  <si>
    <t>202005260004</t>
  </si>
  <si>
    <t>202005260005</t>
  </si>
  <si>
    <t>202005260006</t>
  </si>
  <si>
    <t>202005260007</t>
  </si>
  <si>
    <t>202005260008</t>
  </si>
  <si>
    <t>202005260009</t>
  </si>
  <si>
    <t>202005260010</t>
  </si>
  <si>
    <t>202007010002</t>
  </si>
  <si>
    <t>西部数据企业级网络存储</t>
  </si>
  <si>
    <t>202007010003</t>
  </si>
  <si>
    <t>202007010004</t>
  </si>
  <si>
    <t>202007010006</t>
  </si>
  <si>
    <t>202007010007</t>
  </si>
  <si>
    <t>202007010008</t>
  </si>
  <si>
    <t>202007010009</t>
  </si>
  <si>
    <t>202007010010</t>
  </si>
  <si>
    <t>202007010011</t>
  </si>
  <si>
    <t>202007010012</t>
  </si>
  <si>
    <t>202007010014</t>
  </si>
  <si>
    <t>202007010015</t>
  </si>
  <si>
    <t>202007010016</t>
  </si>
  <si>
    <t>202008020002</t>
  </si>
  <si>
    <t>202008020003</t>
  </si>
  <si>
    <t>202008020004</t>
  </si>
  <si>
    <t>202008020005</t>
  </si>
  <si>
    <t>202008020009</t>
  </si>
  <si>
    <t>惠普服务器（含硬盘和操作系统）</t>
  </si>
  <si>
    <t>202008020010</t>
  </si>
  <si>
    <t>202008020011</t>
  </si>
  <si>
    <t>202008020012</t>
  </si>
  <si>
    <t>202008020013</t>
  </si>
  <si>
    <t>202012020001</t>
  </si>
  <si>
    <t>万棵林移动密集架</t>
  </si>
  <si>
    <t>广州市白云区增槎路1113号（广州日报印务中心）</t>
  </si>
  <si>
    <t>202012020002</t>
  </si>
  <si>
    <t>202012020003</t>
  </si>
  <si>
    <t>得力碎纸机</t>
  </si>
  <si>
    <t>202012020004</t>
  </si>
  <si>
    <t>康宝消毒柜</t>
  </si>
  <si>
    <t>202012020005</t>
  </si>
  <si>
    <t>202012020006</t>
  </si>
  <si>
    <t>美的移动空调</t>
  </si>
  <si>
    <t>202012020007</t>
  </si>
  <si>
    <t>202012020008</t>
  </si>
  <si>
    <t>202012020009</t>
  </si>
  <si>
    <t>202012020010</t>
  </si>
  <si>
    <t>华为手机</t>
  </si>
  <si>
    <t>202012020011</t>
  </si>
  <si>
    <t>202012020012</t>
  </si>
  <si>
    <t>202012020013</t>
  </si>
  <si>
    <t>202012020014</t>
  </si>
  <si>
    <t>202012020015</t>
  </si>
  <si>
    <t>202012020022</t>
  </si>
  <si>
    <t>202012020023</t>
  </si>
  <si>
    <t>202012020024</t>
  </si>
  <si>
    <t>202012020026</t>
  </si>
  <si>
    <t>高管三人沙发</t>
  </si>
  <si>
    <t>202012020027</t>
  </si>
  <si>
    <t>202012020028</t>
  </si>
  <si>
    <t>202012020029</t>
  </si>
  <si>
    <t>202012020030</t>
  </si>
  <si>
    <t>202012020031</t>
  </si>
  <si>
    <t>投影机</t>
  </si>
  <si>
    <t>202012310001</t>
  </si>
  <si>
    <t>华为笔记本电脑</t>
  </si>
  <si>
    <t>202012310002</t>
  </si>
  <si>
    <t>202012310003</t>
  </si>
  <si>
    <t>扫描仪</t>
  </si>
  <si>
    <t>202012310004</t>
  </si>
  <si>
    <t>202012310005</t>
  </si>
  <si>
    <t>202012310006</t>
  </si>
  <si>
    <t>202012310007</t>
  </si>
  <si>
    <t>202104130006</t>
  </si>
  <si>
    <t>202104130003</t>
  </si>
  <si>
    <t>202104130007</t>
  </si>
  <si>
    <t>202104130005</t>
  </si>
  <si>
    <t>戴尔显示器</t>
  </si>
  <si>
    <t>202104130008</t>
  </si>
  <si>
    <t>202104130009</t>
  </si>
  <si>
    <t>202104130010</t>
  </si>
  <si>
    <t>HP激光打印机</t>
  </si>
  <si>
    <t>202104130011</t>
  </si>
  <si>
    <t>202104130012</t>
  </si>
  <si>
    <t>202104130013</t>
  </si>
  <si>
    <t>202104130014</t>
  </si>
  <si>
    <t>202104130015</t>
  </si>
  <si>
    <t>202104130017</t>
  </si>
  <si>
    <t>202104130018</t>
  </si>
  <si>
    <t>202104130019</t>
  </si>
  <si>
    <t>金城碎纸机</t>
  </si>
  <si>
    <t>202104130020</t>
  </si>
  <si>
    <t>奔图打印机</t>
  </si>
  <si>
    <t>202104130021</t>
  </si>
  <si>
    <t>202104130022</t>
  </si>
  <si>
    <t>金城保密柜</t>
  </si>
  <si>
    <t>202109260001</t>
  </si>
  <si>
    <t>202109260002</t>
  </si>
  <si>
    <t>艺术壁饰</t>
  </si>
  <si>
    <t>202109260003</t>
  </si>
  <si>
    <t>202109260004</t>
  </si>
  <si>
    <t>202109260005</t>
  </si>
  <si>
    <t>202109260006</t>
  </si>
  <si>
    <t>戴尔笔记本电脑</t>
  </si>
  <si>
    <t>202109260007</t>
  </si>
  <si>
    <t>202109260008</t>
  </si>
  <si>
    <t>202109260009</t>
  </si>
  <si>
    <t>202109260010</t>
  </si>
  <si>
    <t>202109260011</t>
  </si>
  <si>
    <t>202109260012</t>
  </si>
  <si>
    <t>书架</t>
  </si>
  <si>
    <t>202109260013</t>
  </si>
  <si>
    <t>202109260014</t>
  </si>
  <si>
    <t>202109260015</t>
  </si>
  <si>
    <t>202109260016</t>
  </si>
  <si>
    <t>202109260017</t>
  </si>
  <si>
    <t>202204290001</t>
  </si>
  <si>
    <t>202204290005</t>
  </si>
  <si>
    <t>铁三角鹅颈话筒</t>
  </si>
  <si>
    <t>202204290002</t>
  </si>
  <si>
    <t>粤传媒大厦展示沙盘模型</t>
  </si>
  <si>
    <t>202204290003</t>
  </si>
  <si>
    <t>铁三角数字接收机座</t>
  </si>
  <si>
    <t>202204290004</t>
  </si>
  <si>
    <t>202204290006</t>
  </si>
  <si>
    <t>202204290007</t>
  </si>
  <si>
    <t>202204290008</t>
  </si>
  <si>
    <t>铁三角数字发射底座</t>
  </si>
  <si>
    <t>202204290009</t>
  </si>
  <si>
    <t>202204290010</t>
  </si>
  <si>
    <t>202204290011</t>
  </si>
  <si>
    <t>202204290012</t>
  </si>
  <si>
    <t>202204290013</t>
  </si>
  <si>
    <t>202204290014</t>
  </si>
  <si>
    <t>202204290015</t>
  </si>
  <si>
    <t>铁三角数字接收机</t>
  </si>
  <si>
    <t>202204290016</t>
  </si>
  <si>
    <t>202204290017</t>
  </si>
  <si>
    <t>202204290018</t>
  </si>
  <si>
    <t>202204290019</t>
  </si>
  <si>
    <t>202204290020</t>
  </si>
  <si>
    <t>202204290021</t>
  </si>
  <si>
    <t>202204290022</t>
  </si>
  <si>
    <t>202204290023</t>
  </si>
  <si>
    <t>雅马哈调音台</t>
  </si>
  <si>
    <t>202204290024</t>
  </si>
  <si>
    <t>202204290025</t>
  </si>
  <si>
    <t>TENON数字反馈抑制器</t>
  </si>
  <si>
    <t>202204290026</t>
  </si>
  <si>
    <t>202204290027</t>
  </si>
  <si>
    <t>202204290028</t>
  </si>
  <si>
    <t>格力5匹定频单冷天花机</t>
  </si>
  <si>
    <t>202204290029</t>
  </si>
  <si>
    <t>IP电话机</t>
  </si>
  <si>
    <t>202204290030</t>
  </si>
  <si>
    <t>202204290031</t>
  </si>
  <si>
    <t>202204290032</t>
  </si>
  <si>
    <t>202204290033</t>
  </si>
  <si>
    <t>202205050001</t>
  </si>
  <si>
    <t>202206290001</t>
  </si>
  <si>
    <t>云平台服务器</t>
  </si>
  <si>
    <t>202208050003</t>
  </si>
  <si>
    <t>202208050004</t>
  </si>
  <si>
    <t>202208050005</t>
  </si>
  <si>
    <t>202208050006</t>
  </si>
  <si>
    <t>202208050007</t>
  </si>
  <si>
    <t>202208050008</t>
  </si>
  <si>
    <t>202208050009</t>
  </si>
  <si>
    <t>202208050010</t>
  </si>
  <si>
    <t>202208050011</t>
  </si>
  <si>
    <t>202208050012</t>
  </si>
  <si>
    <t>1.5米高保险柜</t>
  </si>
  <si>
    <t>202208050013</t>
  </si>
  <si>
    <t>202208050014</t>
  </si>
  <si>
    <t>202208050015</t>
  </si>
  <si>
    <t>202208050016</t>
  </si>
  <si>
    <t>202208050017</t>
  </si>
  <si>
    <t>202208050018</t>
  </si>
  <si>
    <t>202208050019</t>
  </si>
  <si>
    <t>202208050020</t>
  </si>
  <si>
    <t>202208050021</t>
  </si>
  <si>
    <t>202210050001</t>
  </si>
  <si>
    <t>202210050002</t>
  </si>
  <si>
    <t>联想台式电脑主机</t>
  </si>
  <si>
    <t>202210050003</t>
  </si>
  <si>
    <t>202210050004</t>
  </si>
  <si>
    <t>202210050005</t>
  </si>
  <si>
    <t>202210310001</t>
  </si>
  <si>
    <t>粤传媒安全接入产品VPN设备</t>
  </si>
  <si>
    <t>202212080001</t>
  </si>
  <si>
    <t>202212080002</t>
  </si>
  <si>
    <t>202212080003</t>
  </si>
  <si>
    <t>DELL OptiPlex 5080 电脑主机</t>
  </si>
  <si>
    <t>202301100001</t>
  </si>
  <si>
    <t>202301100002</t>
  </si>
  <si>
    <t>202302280001</t>
  </si>
  <si>
    <t>APPLE IPAD AIR 5平板电脑</t>
  </si>
  <si>
    <t>202302280002</t>
  </si>
  <si>
    <t>202305190001</t>
  </si>
  <si>
    <t>202305300001</t>
  </si>
  <si>
    <t>202306210001</t>
  </si>
  <si>
    <t>华为电脑主机</t>
  </si>
  <si>
    <t>202306210002</t>
  </si>
  <si>
    <t>202306210003</t>
  </si>
  <si>
    <t>202306210004</t>
  </si>
  <si>
    <t>202306260001</t>
  </si>
  <si>
    <t>202307050001</t>
  </si>
  <si>
    <t>粤传媒大厦-其他工程及其他资本化金额-（自用）</t>
  </si>
  <si>
    <t>广州市海珠区芳园路138号粤传媒大厦</t>
  </si>
  <si>
    <t>202307050002</t>
  </si>
  <si>
    <t>粤传媒大厦-电气安装工程-（自用）</t>
  </si>
  <si>
    <t>202307050003</t>
  </si>
  <si>
    <t>粤传媒大厦-给排水安装工程-（自用）</t>
  </si>
  <si>
    <t>202307050004</t>
  </si>
  <si>
    <t>粤传媒大厦-消防安装工程-（自用）</t>
  </si>
  <si>
    <t>202307050005</t>
  </si>
  <si>
    <t>粤传媒大厦-暖通安装工程-（自用）</t>
  </si>
  <si>
    <t>202307050006</t>
  </si>
  <si>
    <t>粤传媒大厦-擦窗机工程-（自用）</t>
  </si>
  <si>
    <t>202307050007</t>
  </si>
  <si>
    <t>粤传媒大厦-高低压配电工程-（自用）</t>
  </si>
  <si>
    <t>202307050008</t>
  </si>
  <si>
    <t>粤传媒大厦-电梯工程-（自用）</t>
  </si>
  <si>
    <t>202307050009</t>
  </si>
  <si>
    <t>粤传媒大厦-人防工程-（自用）</t>
  </si>
  <si>
    <t>202307050010</t>
  </si>
  <si>
    <t>粤传媒大厦-智能化工程-（自用）</t>
  </si>
  <si>
    <t>202307050011</t>
  </si>
  <si>
    <t>粤传媒大厦-园林绿化工程-（自用）</t>
  </si>
  <si>
    <t>202308300001</t>
  </si>
  <si>
    <t>德龙全自动咖啡机</t>
  </si>
  <si>
    <t>202308300002</t>
  </si>
  <si>
    <t>202308310001</t>
  </si>
  <si>
    <t>202308310002</t>
  </si>
  <si>
    <t>202308310003</t>
  </si>
  <si>
    <t>智能会议平板</t>
  </si>
  <si>
    <t>202308310004</t>
  </si>
  <si>
    <t>信京平板充电柜</t>
  </si>
  <si>
    <t>202308310005</t>
  </si>
  <si>
    <t>布艺沙发套装</t>
  </si>
  <si>
    <t>202311020002</t>
  </si>
  <si>
    <t>202311020003</t>
  </si>
  <si>
    <t>202311020004</t>
  </si>
  <si>
    <t>企业级核心路由器</t>
  </si>
  <si>
    <t>202311020005</t>
  </si>
  <si>
    <t>202308010001</t>
  </si>
  <si>
    <t>202308010002</t>
  </si>
  <si>
    <t>202308010003</t>
  </si>
  <si>
    <t>202308010004</t>
  </si>
  <si>
    <t>202308010005</t>
  </si>
  <si>
    <t>202308010006</t>
  </si>
  <si>
    <t>202308010007</t>
  </si>
  <si>
    <t>202308010008</t>
  </si>
  <si>
    <t>202308010009</t>
  </si>
  <si>
    <t>202308010010</t>
  </si>
  <si>
    <t>202308010011</t>
  </si>
  <si>
    <t>广州市海珠区芳园路138号粤传媒大厦6楼</t>
  </si>
  <si>
    <t>202308010012</t>
  </si>
  <si>
    <t>广州市海珠区芳园路138号粤传媒大厦7楼</t>
  </si>
  <si>
    <t>202308010013</t>
  </si>
  <si>
    <t>流量威胁检测探针</t>
  </si>
  <si>
    <t>202308010014</t>
  </si>
  <si>
    <t>全流量安全分析和溯源系统</t>
  </si>
  <si>
    <t>202308010017</t>
  </si>
  <si>
    <t>粤传媒大厦32楼会议中心多媒体显示设备</t>
  </si>
  <si>
    <t>202308010018</t>
  </si>
  <si>
    <t>202308010019</t>
  </si>
  <si>
    <t>202308030001</t>
  </si>
  <si>
    <t>202308030002</t>
  </si>
  <si>
    <t>202308030003</t>
  </si>
  <si>
    <t>202308030004</t>
  </si>
  <si>
    <t>202308030005</t>
  </si>
  <si>
    <t>202308030006</t>
  </si>
  <si>
    <t>202308030007</t>
  </si>
  <si>
    <t>202308030008</t>
  </si>
  <si>
    <t>202308030009</t>
  </si>
  <si>
    <t>202308030010</t>
  </si>
  <si>
    <t>202308030011</t>
  </si>
  <si>
    <t>202308030012</t>
  </si>
  <si>
    <t>202308030013</t>
  </si>
  <si>
    <t>202308030014</t>
  </si>
  <si>
    <t>202308030015</t>
  </si>
  <si>
    <t>202308030016</t>
  </si>
  <si>
    <t>202308030017</t>
  </si>
  <si>
    <t>202308030018</t>
  </si>
  <si>
    <t>202308030019</t>
  </si>
  <si>
    <t>202308030020</t>
  </si>
  <si>
    <t>202308030021</t>
  </si>
  <si>
    <t>202308030022</t>
  </si>
  <si>
    <t>202308030023</t>
  </si>
  <si>
    <t>202308040003</t>
  </si>
  <si>
    <t>粤传媒大厦-幕墙工程-(自用)</t>
  </si>
  <si>
    <t>202308040004</t>
  </si>
  <si>
    <t>粤传媒大厦-精装修工程-（自用）</t>
  </si>
  <si>
    <t>202401250006</t>
  </si>
  <si>
    <t>广州市海珠区芳园路138号粤传媒大厦9楼</t>
  </si>
  <si>
    <t>202401310001</t>
  </si>
  <si>
    <t>46寸信息发布电子屏</t>
  </si>
  <si>
    <t>广州市海珠区芳园路138号粤传媒大厦大堂</t>
  </si>
  <si>
    <t>202401310002</t>
  </si>
  <si>
    <t>202401310003</t>
  </si>
  <si>
    <t>广州市海珠区芳园路138号粤传媒大厦负一层楼</t>
  </si>
  <si>
    <t>202401310004</t>
  </si>
  <si>
    <t>202402020001</t>
  </si>
  <si>
    <t>202402020002</t>
  </si>
  <si>
    <t>202402020003</t>
  </si>
  <si>
    <t>202402020004</t>
  </si>
  <si>
    <t>202401290020</t>
  </si>
  <si>
    <t>粤传媒大厦-其他工程及其他资本化金额（投房）</t>
  </si>
  <si>
    <t>202401290021</t>
  </si>
  <si>
    <t>粤传媒大厦-电气安装工程（投房）</t>
  </si>
  <si>
    <t>202401290022</t>
  </si>
  <si>
    <t>粤传媒大厦-给排水安装工程（投房）</t>
  </si>
  <si>
    <t>202401290023</t>
  </si>
  <si>
    <t>粤传媒大厦-消防安装工程（投房）</t>
  </si>
  <si>
    <t>202401290024</t>
  </si>
  <si>
    <t>粤传媒大厦-暖通安装工程（投房）</t>
  </si>
  <si>
    <t>202401290025</t>
  </si>
  <si>
    <t>粤传媒大厦-擦窗机工程（投房）</t>
  </si>
  <si>
    <t>202401290026</t>
  </si>
  <si>
    <t>粤传媒大厦-高低压配电工程（投房）</t>
  </si>
  <si>
    <t>202401290027</t>
  </si>
  <si>
    <t>粤传媒大厦-电梯工程（投房）</t>
  </si>
  <si>
    <t>202401290028</t>
  </si>
  <si>
    <t>粤传媒大厦-人防工程（投房）</t>
  </si>
  <si>
    <t>202401290029</t>
  </si>
  <si>
    <t>粤传媒大厦-智能化工程（投房）</t>
  </si>
  <si>
    <t>202401290030</t>
  </si>
  <si>
    <t>粤传媒大厦-园林绿化工程（投房）</t>
  </si>
  <si>
    <t>202401290031</t>
  </si>
  <si>
    <t>粤传媒大厦-幕墙工程（投房）</t>
  </si>
  <si>
    <t>202401290032</t>
  </si>
  <si>
    <t>粤传媒大厦-精装修工程（投房）</t>
  </si>
  <si>
    <t>202401290045</t>
  </si>
  <si>
    <t>粤传媒大厦-其他工程及其他资本化金额（白领餐厅）</t>
  </si>
  <si>
    <t>202401290046</t>
  </si>
  <si>
    <t>粤传媒大厦-电气安装工程（白领餐厅）</t>
  </si>
  <si>
    <t>202401290047</t>
  </si>
  <si>
    <t>粤传媒大厦-给排水安装工程（白领餐厅）</t>
  </si>
  <si>
    <t>202401290048</t>
  </si>
  <si>
    <t>粤传媒大厦-消防安装工程（白领餐厅）</t>
  </si>
  <si>
    <t>202401290049</t>
  </si>
  <si>
    <t>粤传媒大厦-暖通安装工程（白领餐厅）</t>
  </si>
  <si>
    <t>202401290050</t>
  </si>
  <si>
    <t>粤传媒大厦-擦窗机工程（白领餐厅）</t>
  </si>
  <si>
    <t>202401290051</t>
  </si>
  <si>
    <t>粤传媒大厦-高低压配电工程（白领餐厅）</t>
  </si>
  <si>
    <t>202401290052</t>
  </si>
  <si>
    <t>粤传媒大厦-电梯工程（白领餐厅）</t>
  </si>
  <si>
    <t>202401290053</t>
  </si>
  <si>
    <t>粤传媒大厦-人防工程（白领餐厅）</t>
  </si>
  <si>
    <t>202401290054</t>
  </si>
  <si>
    <t>粤传媒大厦-智能化工程（白领餐厅）</t>
  </si>
  <si>
    <t>202401290055</t>
  </si>
  <si>
    <t>粤传媒大厦-园林绿化工程（白领餐厅）</t>
  </si>
  <si>
    <t>202401290056</t>
  </si>
  <si>
    <t>粤传媒大厦-幕墙工程（白领餐厅）</t>
  </si>
  <si>
    <t>202401290057</t>
  </si>
  <si>
    <t>粤传媒大厦-精装修工程（白领餐厅）</t>
  </si>
  <si>
    <t>202401290060</t>
  </si>
  <si>
    <t>粤传媒大厦-其他工程及其他资本化金额（租赁）</t>
  </si>
  <si>
    <t>202401290061</t>
  </si>
  <si>
    <t>粤传媒大厦-智能化工程（租赁）</t>
  </si>
  <si>
    <t>202401290062</t>
  </si>
  <si>
    <t>粤传媒大厦-幕墙工程（租赁）</t>
  </si>
  <si>
    <t>202401290063</t>
  </si>
  <si>
    <t>粤传媒大厦-园林绿化工程（租赁）</t>
  </si>
  <si>
    <t>202401290064</t>
  </si>
  <si>
    <t>粤传媒大厦-精装修工程(租赁)</t>
  </si>
  <si>
    <t>202401290065</t>
  </si>
  <si>
    <t>粤传媒大厦-人防工程（租赁）</t>
  </si>
  <si>
    <t>202401290066</t>
  </si>
  <si>
    <t>粤传媒大厦-给排水安装工程(租赁)</t>
  </si>
  <si>
    <t>202401290067</t>
  </si>
  <si>
    <t>粤传媒大厦-电梯工程（租赁）</t>
  </si>
  <si>
    <t>202401290068</t>
  </si>
  <si>
    <t>粤传媒大厦-高低压配电工程（租赁）</t>
  </si>
  <si>
    <t>202401290069</t>
  </si>
  <si>
    <t>粤传媒大厦-消防安装工程(租赁)</t>
  </si>
  <si>
    <t>202401290070</t>
  </si>
  <si>
    <t>粤传媒大厦-擦窗机工程（租赁）</t>
  </si>
  <si>
    <t>202401290071</t>
  </si>
  <si>
    <t>粤传媒大厦-暖通安装工程（租赁）</t>
  </si>
  <si>
    <t>202401290072</t>
  </si>
  <si>
    <t>粤传媒大厦-电气安装工程(租赁)</t>
  </si>
  <si>
    <t>202402030001</t>
  </si>
  <si>
    <t>粤传媒大厦员工餐厅设备</t>
  </si>
  <si>
    <t>广州市海珠区芳园路138号粤传媒大厦负二层</t>
  </si>
  <si>
    <t>202403040001</t>
  </si>
  <si>
    <t>粤传媒大厦32层会议中心灯光系统采购及安装项目</t>
  </si>
  <si>
    <t>广州市海珠区芳园路138号粤传媒大厦32楼</t>
  </si>
  <si>
    <t>无资产编号</t>
  </si>
  <si>
    <t>65寸互动会议平板</t>
  </si>
  <si>
    <t>202403180001</t>
  </si>
  <si>
    <t>202403260001</t>
  </si>
  <si>
    <t>Apple Vision Pro</t>
  </si>
  <si>
    <t>202403260002</t>
  </si>
  <si>
    <t>202403270001</t>
  </si>
  <si>
    <t>H3C WX3540X AC无线控制器</t>
  </si>
  <si>
    <t>202403270002</t>
  </si>
  <si>
    <t>广东广州日报传媒股份有限公司就2024-2025年度总公司财产保险实行招标，具体内容如下：</t>
  </si>
  <si>
    <t>一、 投保险种：财产一切险  </t>
  </si>
  <si>
    <t>二、 投保人：广东广州日报传媒股份有限公司</t>
  </si>
  <si>
    <t>三、 被保险人名称：广东广州日报传媒股份有限公司</t>
  </si>
  <si>
    <t>四、 被保险人地址：</t>
  </si>
  <si>
    <r>
      <t>1</t>
    </r>
    <r>
      <rPr>
        <sz val="10"/>
        <rFont val="宋体"/>
        <family val="0"/>
      </rPr>
      <t>、广州市海珠区芳园路138号粤传媒大厦</t>
    </r>
  </si>
  <si>
    <r>
      <t>2</t>
    </r>
    <r>
      <rPr>
        <sz val="10"/>
        <rFont val="宋体"/>
        <family val="0"/>
      </rPr>
      <t>、广州市海珠区芳园路138号粤传媒大厦30、31楼</t>
    </r>
  </si>
  <si>
    <r>
      <t>3</t>
    </r>
    <r>
      <rPr>
        <sz val="10"/>
        <rFont val="宋体"/>
        <family val="0"/>
      </rPr>
      <t>、广州市海珠区芳园路138号粤传媒大厦</t>
    </r>
    <r>
      <rPr>
        <sz val="10"/>
        <rFont val="Arial"/>
        <family val="2"/>
      </rPr>
      <t>6</t>
    </r>
    <r>
      <rPr>
        <sz val="10"/>
        <rFont val="宋体"/>
        <family val="0"/>
      </rPr>
      <t>楼</t>
    </r>
  </si>
  <si>
    <r>
      <t>4</t>
    </r>
    <r>
      <rPr>
        <sz val="10"/>
        <rFont val="宋体"/>
        <family val="0"/>
      </rPr>
      <t>、广州市海珠区芳园路138号粤传媒大厦</t>
    </r>
    <r>
      <rPr>
        <sz val="10"/>
        <rFont val="Arial"/>
        <family val="2"/>
      </rPr>
      <t>9</t>
    </r>
    <r>
      <rPr>
        <sz val="10"/>
        <rFont val="宋体"/>
        <family val="0"/>
      </rPr>
      <t>楼</t>
    </r>
  </si>
  <si>
    <r>
      <t>5</t>
    </r>
    <r>
      <rPr>
        <sz val="10"/>
        <rFont val="宋体"/>
        <family val="0"/>
      </rPr>
      <t>、广州市海珠区芳园路138号粤传媒大厦</t>
    </r>
    <r>
      <rPr>
        <sz val="10"/>
        <rFont val="Arial"/>
        <family val="2"/>
      </rPr>
      <t>7</t>
    </r>
    <r>
      <rPr>
        <sz val="10"/>
        <rFont val="宋体"/>
        <family val="0"/>
      </rPr>
      <t>楼</t>
    </r>
  </si>
  <si>
    <r>
      <t>6</t>
    </r>
    <r>
      <rPr>
        <sz val="10"/>
        <rFont val="宋体"/>
        <family val="0"/>
      </rPr>
      <t>、广州市海珠区芳园路138号粤传媒大厦负二层</t>
    </r>
  </si>
  <si>
    <r>
      <t>7</t>
    </r>
    <r>
      <rPr>
        <sz val="10"/>
        <rFont val="宋体"/>
        <family val="0"/>
      </rPr>
      <t>、广州市白云区增槎路</t>
    </r>
    <r>
      <rPr>
        <sz val="10"/>
        <rFont val="Arial"/>
        <family val="2"/>
      </rPr>
      <t>1113</t>
    </r>
    <r>
      <rPr>
        <sz val="10"/>
        <rFont val="宋体"/>
        <family val="0"/>
      </rPr>
      <t>号（广州日报印务中心）</t>
    </r>
  </si>
  <si>
    <r>
      <t>8</t>
    </r>
    <r>
      <rPr>
        <sz val="10"/>
        <rFont val="宋体"/>
        <family val="0"/>
      </rPr>
      <t>、广州市越秀区东风中路</t>
    </r>
    <r>
      <rPr>
        <sz val="10"/>
        <rFont val="Arial"/>
        <family val="2"/>
      </rPr>
      <t>437</t>
    </r>
    <r>
      <rPr>
        <sz val="10"/>
        <rFont val="宋体"/>
        <family val="0"/>
      </rPr>
      <t>号越秀城市广场</t>
    </r>
  </si>
  <si>
    <r>
      <t>9</t>
    </r>
    <r>
      <rPr>
        <sz val="10"/>
        <rFont val="宋体"/>
        <family val="0"/>
      </rPr>
      <t>、广州市海珠区芳园路粤传媒大厦负一层机房</t>
    </r>
  </si>
  <si>
    <r>
      <t>五、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被保险人业务范围：设计、制作、代理广告，印刷出版物，销售。</t>
    </r>
    <r>
      <rPr>
        <sz val="10"/>
        <rFont val="Arial"/>
        <family val="2"/>
      </rPr>
      <t>    </t>
    </r>
  </si>
  <si>
    <r>
      <t>六、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投保标的及金额：固定资产原值总计：657897888.90元，详见下面投保清单及另附的清单文件。保险标的的保险价值按出险时的重置价值计算。</t>
    </r>
  </si>
  <si>
    <t>广东广州日报传媒股份有限公司印务分公司投保清单   单位:人民币  元</t>
  </si>
  <si>
    <t>规格</t>
  </si>
  <si>
    <t>型号</t>
  </si>
  <si>
    <t>使用部门</t>
  </si>
  <si>
    <t>储运部</t>
  </si>
  <si>
    <t>技术设备部</t>
  </si>
  <si>
    <t>装订车间</t>
  </si>
  <si>
    <t>商轮车间</t>
  </si>
  <si>
    <t>印前制作车间</t>
  </si>
  <si>
    <t>机印车间</t>
  </si>
  <si>
    <t>行政人事部</t>
  </si>
  <si>
    <t>供应链生产部</t>
  </si>
  <si>
    <t>物业管理部</t>
  </si>
  <si>
    <t>市场部</t>
  </si>
  <si>
    <t>财务部</t>
  </si>
  <si>
    <t>质检部</t>
  </si>
  <si>
    <t>JH-1200K</t>
  </si>
  <si>
    <t>PYQ1040D</t>
  </si>
  <si>
    <t>MC7900</t>
  </si>
  <si>
    <t>SF5545-A</t>
  </si>
  <si>
    <t>LE1902X</t>
  </si>
  <si>
    <t>hp5200LX</t>
  </si>
  <si>
    <t>FAX-2890</t>
  </si>
  <si>
    <t>F40-15A1</t>
  </si>
  <si>
    <t>MD3200</t>
  </si>
  <si>
    <t>F6</t>
  </si>
  <si>
    <t>HD-560</t>
  </si>
  <si>
    <t>领导班子</t>
  </si>
  <si>
    <t>DELL OptiPlex 7010 MT</t>
  </si>
  <si>
    <t>DELL PowerEdge T620</t>
  </si>
  <si>
    <t>600</t>
  </si>
  <si>
    <t>DR-120</t>
  </si>
  <si>
    <t>EH15KVA(三进单出)</t>
  </si>
  <si>
    <t>B-60</t>
  </si>
  <si>
    <t>联兴JS-1000</t>
  </si>
  <si>
    <t>T1700工作站（I7-4770/4GB/1TB/K600独显/DVDRW</t>
  </si>
  <si>
    <t>T3610(Xeon E5-1603 / 8GB /1TB / AMDFirePro V3900</t>
  </si>
  <si>
    <t>DELL Inspiron 14(3421)</t>
  </si>
  <si>
    <t>TZY460B</t>
  </si>
  <si>
    <t>M30 680*1150   3T</t>
  </si>
  <si>
    <t>LY-FQ-1350</t>
  </si>
  <si>
    <t>JXYB480</t>
  </si>
  <si>
    <t>X-Rite eXact 标准版（带蓝牙）</t>
  </si>
  <si>
    <t>Epson Stylus Pro  9910</t>
  </si>
  <si>
    <t>DELL  T3610</t>
  </si>
  <si>
    <t>X-Rite IntelliTrax S 40</t>
  </si>
  <si>
    <t>EIZO ColorEdge CG246</t>
  </si>
  <si>
    <t>Just Color Proof Station 3B</t>
  </si>
  <si>
    <t>Zebra GK888t</t>
  </si>
  <si>
    <t>X-Rite il pro 2</t>
  </si>
  <si>
    <t>X-Rite ilio（含il pro 2)</t>
  </si>
  <si>
    <t>AC-602J</t>
  </si>
  <si>
    <t>19.45''宽屏</t>
  </si>
  <si>
    <t>G3240/ 4G/ 500G/ win7pro/ 19寸宽屏</t>
  </si>
  <si>
    <t>i3-4150/ 4G/ 500G/ win7pro/ 19寸宽屏</t>
  </si>
  <si>
    <t>HYY-FCT1000</t>
  </si>
  <si>
    <t>TCL 55A558U 4K</t>
  </si>
  <si>
    <t>HPP1108</t>
  </si>
  <si>
    <t>CY40201485</t>
  </si>
  <si>
    <t>鸿福手动叉车</t>
  </si>
  <si>
    <t>680*1220  3.0T</t>
  </si>
  <si>
    <t>WK-360A</t>
  </si>
  <si>
    <t>HB-380</t>
  </si>
  <si>
    <t>HFD470</t>
  </si>
  <si>
    <t>1000*700mm  10T</t>
  </si>
  <si>
    <t>700#</t>
  </si>
  <si>
    <t>国威LG1500-6/RG-4/EG130-4A</t>
  </si>
  <si>
    <t>PM-1</t>
  </si>
  <si>
    <t>CY40201511</t>
  </si>
  <si>
    <t>M30   540*1150   3T</t>
  </si>
  <si>
    <t>B40201518</t>
  </si>
  <si>
    <t>M30  540*1150   3T</t>
  </si>
  <si>
    <t>CY40201523</t>
  </si>
  <si>
    <t>520*1150  3.0T</t>
  </si>
  <si>
    <t>CY40201521</t>
  </si>
  <si>
    <t>CY40201522</t>
  </si>
  <si>
    <t>CY40111525</t>
  </si>
  <si>
    <t>自动打包机</t>
  </si>
  <si>
    <t>润达 XSD297-A（书刊包装机）</t>
  </si>
  <si>
    <t>CY40301527</t>
  </si>
  <si>
    <t>EPSON LQ 630K</t>
  </si>
  <si>
    <t>CY40111528</t>
  </si>
  <si>
    <t>MBO全自动折页机</t>
  </si>
  <si>
    <t>M80</t>
  </si>
  <si>
    <t>CY40111529</t>
  </si>
  <si>
    <t>CY40111530</t>
  </si>
  <si>
    <t>润达高速勒口机</t>
  </si>
  <si>
    <t>GLK320</t>
  </si>
  <si>
    <t>CY40111531</t>
  </si>
  <si>
    <t>冲床</t>
  </si>
  <si>
    <t>J23-16T</t>
  </si>
  <si>
    <t>CY40201532</t>
  </si>
  <si>
    <t>CY40111534</t>
  </si>
  <si>
    <t>全自动覆膜机</t>
  </si>
  <si>
    <t>MTM-108E3</t>
  </si>
  <si>
    <t>CY40301537</t>
  </si>
  <si>
    <t>惠普M132nw</t>
  </si>
  <si>
    <t>CY40401539</t>
  </si>
  <si>
    <t>CY40111542</t>
  </si>
  <si>
    <t>台式气动压平机</t>
  </si>
  <si>
    <t>CY40111543</t>
  </si>
  <si>
    <t>CY40111545</t>
  </si>
  <si>
    <t>高宝六色上光胶印机2</t>
  </si>
  <si>
    <t>RAPIDA 105UHS-6+L ALV2 CX</t>
  </si>
  <si>
    <t>CY40111546</t>
  </si>
  <si>
    <t>高宝六色上光UV胶印机1</t>
  </si>
  <si>
    <t>RAPIDA 105UHS-6+L ALV2 CX UV</t>
  </si>
  <si>
    <t>CY40111547</t>
  </si>
  <si>
    <t>全自动模切机</t>
  </si>
  <si>
    <t>CY40111548</t>
  </si>
  <si>
    <t>CY40111549</t>
  </si>
  <si>
    <t>自动烫印模切两用机</t>
  </si>
  <si>
    <t>TYM920II</t>
  </si>
  <si>
    <t>CY40111550</t>
  </si>
  <si>
    <t>迅达自动制样绘图机</t>
  </si>
  <si>
    <t>M-1600</t>
  </si>
  <si>
    <t>CY40111551</t>
  </si>
  <si>
    <t>高性能自动糊折盒机</t>
  </si>
  <si>
    <t>STS-1020FC</t>
  </si>
  <si>
    <t>CY40111553</t>
  </si>
  <si>
    <t>Polar 115C</t>
  </si>
  <si>
    <t>CY40111554</t>
  </si>
  <si>
    <t>CY40111555</t>
  </si>
  <si>
    <t>上海亚华PYQ1480C型啤机</t>
  </si>
  <si>
    <t>CY40111556</t>
  </si>
  <si>
    <t>CY40111557</t>
  </si>
  <si>
    <t>广亚手动烫金模切两用机</t>
  </si>
  <si>
    <t>TYMC1100</t>
  </si>
  <si>
    <t>CY40111558</t>
  </si>
  <si>
    <t>整平机</t>
  </si>
  <si>
    <t>HM-950</t>
  </si>
  <si>
    <t>CY40111559</t>
  </si>
  <si>
    <t>高速全自动打包机</t>
  </si>
  <si>
    <t>MU-850</t>
  </si>
  <si>
    <t>CY40111560</t>
  </si>
  <si>
    <t>CY40201564</t>
  </si>
  <si>
    <t>CY40201565</t>
  </si>
  <si>
    <t>CY40401562</t>
  </si>
  <si>
    <t>CY40401566</t>
  </si>
  <si>
    <t>彩印车间钢板工程</t>
  </si>
  <si>
    <t>CY40111569</t>
  </si>
  <si>
    <t>宏星双头钻孔机</t>
  </si>
  <si>
    <t>HX-210A</t>
  </si>
  <si>
    <t>CY40111570</t>
  </si>
  <si>
    <t>16T 冲床</t>
  </si>
  <si>
    <t>CY40111571</t>
  </si>
  <si>
    <t>气动火线机</t>
  </si>
  <si>
    <t>AS530</t>
  </si>
  <si>
    <t>CY40111574</t>
  </si>
  <si>
    <t>自动晒网机</t>
  </si>
  <si>
    <t>STK10A4-PH</t>
  </si>
  <si>
    <t>CY40111576</t>
  </si>
  <si>
    <t>卧式冲纸机</t>
  </si>
  <si>
    <t>KC165(OMHFI1-1276)</t>
  </si>
  <si>
    <t>CY40111577</t>
  </si>
  <si>
    <t>双头钻孔机（长和兴）</t>
  </si>
  <si>
    <t>SZK180</t>
  </si>
  <si>
    <t>CY40111578</t>
  </si>
  <si>
    <t>电动圆角机</t>
  </si>
  <si>
    <t>CR470</t>
  </si>
  <si>
    <t>CY40111579</t>
  </si>
  <si>
    <t>CY40111581</t>
  </si>
  <si>
    <t>计算机直接制版机系统</t>
  </si>
  <si>
    <t>全胜800Ⅲ</t>
  </si>
  <si>
    <t>CY40111583</t>
  </si>
  <si>
    <t>切刀机</t>
  </si>
  <si>
    <t>SW-02型</t>
  </si>
  <si>
    <t>CY40111584</t>
  </si>
  <si>
    <t>木样机</t>
  </si>
  <si>
    <t>SW-1400型</t>
  </si>
  <si>
    <t>CY40111585</t>
  </si>
  <si>
    <t>瑞典弯刀机</t>
  </si>
  <si>
    <t>CY40111586</t>
  </si>
  <si>
    <t>圆刀冲孔机</t>
  </si>
  <si>
    <t>SW-04型</t>
  </si>
  <si>
    <t>CY40111587</t>
  </si>
  <si>
    <t>CY40111589</t>
  </si>
  <si>
    <t>刀模冲孔机</t>
  </si>
  <si>
    <t>1220*2440</t>
  </si>
  <si>
    <t>CY40401567</t>
  </si>
  <si>
    <t>燃气管道工程</t>
  </si>
  <si>
    <t>CY40111590</t>
  </si>
  <si>
    <t>阿斯特自动锁线机</t>
  </si>
  <si>
    <t>EVO</t>
  </si>
  <si>
    <t>CY40111591</t>
  </si>
  <si>
    <t>折页机视觉在线检测系统</t>
  </si>
  <si>
    <t>JN-PRN316</t>
  </si>
  <si>
    <t>CY40301542</t>
  </si>
  <si>
    <t>CY40111592</t>
  </si>
  <si>
    <t>CY40401568</t>
  </si>
  <si>
    <t>商轮配套工程</t>
  </si>
  <si>
    <t>CY40401569</t>
  </si>
  <si>
    <t>电动堆高车</t>
  </si>
  <si>
    <t>ES12-12ES</t>
  </si>
  <si>
    <t>CY40301543</t>
  </si>
  <si>
    <t>M608x</t>
  </si>
  <si>
    <t>CY40111594</t>
  </si>
  <si>
    <t>CY40401572</t>
  </si>
  <si>
    <t>蓄电池托盘搬运车</t>
  </si>
  <si>
    <t>T20APHP</t>
  </si>
  <si>
    <t>CY40111595</t>
  </si>
  <si>
    <t>MU-MP-650x500-12</t>
  </si>
  <si>
    <t>CY40111596</t>
  </si>
  <si>
    <t>MU-MP-850x600-12</t>
  </si>
  <si>
    <t>CY40111597</t>
  </si>
  <si>
    <t>CY05000001</t>
  </si>
  <si>
    <t>MT15</t>
  </si>
  <si>
    <t>CY05000002</t>
  </si>
  <si>
    <t>CY02000003</t>
  </si>
  <si>
    <t>双头切圆角机</t>
  </si>
  <si>
    <t>DSQJ70</t>
  </si>
  <si>
    <t>CY02000004</t>
  </si>
  <si>
    <t>CY40401573</t>
  </si>
  <si>
    <t>CY40401574</t>
  </si>
  <si>
    <t>CY40401575</t>
  </si>
  <si>
    <t>CY40401576</t>
  </si>
  <si>
    <t>CY40111598</t>
  </si>
  <si>
    <t>车线本联动机</t>
  </si>
  <si>
    <t>BSM-U</t>
  </si>
  <si>
    <t>CY40401577</t>
  </si>
  <si>
    <t>华为路由器</t>
  </si>
  <si>
    <t>AR2220E</t>
  </si>
  <si>
    <t>CY40401578</t>
  </si>
  <si>
    <t>飞塔防火墙</t>
  </si>
  <si>
    <t>FG-100E</t>
  </si>
  <si>
    <t>CY04000002</t>
  </si>
  <si>
    <t>HPDL380GB</t>
  </si>
  <si>
    <t>CY40111599</t>
  </si>
  <si>
    <t>润达全自动热收缩机</t>
  </si>
  <si>
    <t>T80-25</t>
  </si>
  <si>
    <t>CY40500004</t>
  </si>
  <si>
    <t>HPE ProLiant DL388 Gen10机架服务器</t>
  </si>
  <si>
    <t>无形资产</t>
  </si>
  <si>
    <t>CY40500005</t>
  </si>
  <si>
    <t>数据库</t>
  </si>
  <si>
    <t>SQLSvrStd 2017 CHNS OLP NL 15Clts</t>
  </si>
  <si>
    <t>CY40111600</t>
  </si>
  <si>
    <t>MBO折页机</t>
  </si>
  <si>
    <t>K70/4KL R +Z2+AS640CH</t>
  </si>
  <si>
    <t>CY40111601</t>
  </si>
  <si>
    <t>K70/4KL- F+AS640CH</t>
  </si>
  <si>
    <t>CY40401579</t>
  </si>
  <si>
    <t>威沃触摸板</t>
  </si>
  <si>
    <t>IBOOK-17</t>
  </si>
  <si>
    <t>CY40401580</t>
  </si>
  <si>
    <t>CY40401581</t>
  </si>
  <si>
    <t>CY40401582</t>
  </si>
  <si>
    <t>CY40401583</t>
  </si>
  <si>
    <t>CY40401584</t>
  </si>
  <si>
    <t>CY40401585</t>
  </si>
  <si>
    <t>CY40408516</t>
  </si>
  <si>
    <t>CY40401587</t>
  </si>
  <si>
    <t>CY40401588</t>
  </si>
  <si>
    <t>CY40401589</t>
  </si>
  <si>
    <t>CY40401590</t>
  </si>
  <si>
    <t>CY40401591</t>
  </si>
  <si>
    <t>CY40401592</t>
  </si>
  <si>
    <t>CY40401593</t>
  </si>
  <si>
    <t>CY40401594</t>
  </si>
  <si>
    <t>CY40401595</t>
  </si>
  <si>
    <t>CY40401596</t>
  </si>
  <si>
    <t>CY40401597</t>
  </si>
  <si>
    <t>CY40401598</t>
  </si>
  <si>
    <t>CY40401599</t>
  </si>
  <si>
    <t>CY40401600</t>
  </si>
  <si>
    <t>CY40401601</t>
  </si>
  <si>
    <t>CY40301544</t>
  </si>
  <si>
    <t>爱普生针式打印机</t>
  </si>
  <si>
    <t>EPSON LQ-630KⅡ</t>
  </si>
  <si>
    <t>CY40401602</t>
  </si>
  <si>
    <t>林德手动托盘车</t>
  </si>
  <si>
    <t>M30-680/1150NNT</t>
  </si>
  <si>
    <t>CY40401603</t>
  </si>
  <si>
    <t>M30-530/1150NNT</t>
  </si>
  <si>
    <t>CY40401604</t>
  </si>
  <si>
    <t>CY40301546</t>
  </si>
  <si>
    <t>CY40111602</t>
  </si>
  <si>
    <t>配书机</t>
  </si>
  <si>
    <t>DH320</t>
  </si>
  <si>
    <t>CY04000012</t>
  </si>
  <si>
    <t>CY02000013</t>
  </si>
  <si>
    <t>柜式挤墨机</t>
  </si>
  <si>
    <t>NS168</t>
  </si>
  <si>
    <t>CY40301547</t>
  </si>
  <si>
    <t>P27v G4 （27英寸，全高清 1920*1080）</t>
  </si>
  <si>
    <t>CY40301548</t>
  </si>
  <si>
    <t>CY40301549</t>
  </si>
  <si>
    <t>CY40301550</t>
  </si>
  <si>
    <t>CY02000018</t>
  </si>
  <si>
    <t>CY40401605</t>
  </si>
  <si>
    <t>林德托盘搬运车</t>
  </si>
  <si>
    <t>MT15-02(支腿560）</t>
  </si>
  <si>
    <t>CY40401606</t>
  </si>
  <si>
    <t>CY40401607</t>
  </si>
  <si>
    <t>VOCS有机废气治理设备</t>
  </si>
  <si>
    <t>CY04000039</t>
  </si>
  <si>
    <t>I3-6100/4G/500G/集显/19英寸显示器/win7专业版</t>
  </si>
  <si>
    <t>CY05000042</t>
  </si>
  <si>
    <t>开槽机</t>
  </si>
  <si>
    <t>YS-600</t>
  </si>
  <si>
    <t>CY04000045</t>
  </si>
  <si>
    <t>戴尔台式电脑XPS8940</t>
  </si>
  <si>
    <t>含27寸显示器、64位WIN10专业版</t>
  </si>
  <si>
    <t>CY04000046</t>
  </si>
  <si>
    <t>CY04000052</t>
  </si>
  <si>
    <t>网络应用层流量监控和管理引擎软件PanabitV1.0</t>
  </si>
  <si>
    <t>PA-200</t>
  </si>
  <si>
    <t>CY04000053</t>
  </si>
  <si>
    <t>采购小组</t>
  </si>
  <si>
    <t>CY04000054</t>
  </si>
  <si>
    <t>CY02000087</t>
  </si>
  <si>
    <t>CY04000093</t>
  </si>
  <si>
    <t>戴尔电脑</t>
  </si>
  <si>
    <t>主机加27寸显示器I732G 1TSSD+2T 166OTI</t>
  </si>
  <si>
    <t>CY04000094</t>
  </si>
  <si>
    <t>戴尔服务器</t>
  </si>
  <si>
    <t>PowerEdge R740</t>
  </si>
  <si>
    <t>CY04000095</t>
  </si>
  <si>
    <t>CY02000099</t>
  </si>
  <si>
    <t>高速自动打包机</t>
  </si>
  <si>
    <t>CY02000101</t>
  </si>
  <si>
    <t>数码型胶装机</t>
  </si>
  <si>
    <t>XB-AR9000H</t>
  </si>
  <si>
    <t>CY02000102</t>
  </si>
  <si>
    <t>数码型覆膜机</t>
  </si>
  <si>
    <t>8670（预涂膜）</t>
  </si>
  <si>
    <t>CY02000103</t>
  </si>
  <si>
    <t>骑订机错页图文检测系统</t>
  </si>
  <si>
    <t>YW-QMD01</t>
  </si>
  <si>
    <t>CY02000104</t>
  </si>
  <si>
    <t>CY02000106</t>
  </si>
  <si>
    <t>电脑高精密卷筒纸分切机</t>
  </si>
  <si>
    <t>CHM-1400</t>
  </si>
  <si>
    <t>CY02000107</t>
  </si>
  <si>
    <t>柯美色彩数码一体机（数码印刷机）</t>
  </si>
  <si>
    <t>C3080</t>
  </si>
  <si>
    <t>CY05000108</t>
  </si>
  <si>
    <t>CY04000099</t>
  </si>
  <si>
    <t>联想ThinkCentreM737t</t>
  </si>
  <si>
    <t>CY99000109</t>
  </si>
  <si>
    <t>胶装机视觉在线图文检测系统</t>
  </si>
  <si>
    <t>12个工位</t>
  </si>
  <si>
    <t>YZ-JZ04</t>
  </si>
  <si>
    <t>CY03000110</t>
  </si>
  <si>
    <t>诺力电动搬运车</t>
  </si>
  <si>
    <t>540*1150mm</t>
  </si>
  <si>
    <t>凌动 PTE15Q-A</t>
  </si>
  <si>
    <t>CY03000111</t>
  </si>
  <si>
    <t>685*1150mm</t>
  </si>
  <si>
    <t>CY04000112</t>
  </si>
  <si>
    <t>CY05000113</t>
  </si>
  <si>
    <t>全自动破裂强度测试仪</t>
  </si>
  <si>
    <t>HD-A504-2</t>
  </si>
  <si>
    <t>CY04000114</t>
  </si>
  <si>
    <t>i7-10700</t>
  </si>
  <si>
    <t>ThinkCentre M737t</t>
  </si>
  <si>
    <t>CY04000115</t>
  </si>
  <si>
    <t>CY04000116</t>
  </si>
  <si>
    <t>CY04000117</t>
  </si>
  <si>
    <t>i7-10700 内存16GB  硬盘1TB</t>
  </si>
  <si>
    <t>CY03000118</t>
  </si>
  <si>
    <t>合力托盘搬运叉车</t>
  </si>
  <si>
    <t>1150*230*550MM</t>
  </si>
  <si>
    <t>CBD15-170H</t>
  </si>
  <si>
    <t>CY03000119</t>
  </si>
  <si>
    <t>CY02000120</t>
  </si>
  <si>
    <t>骑订机视觉在线图文检测系统</t>
  </si>
  <si>
    <t>CY04000122</t>
  </si>
  <si>
    <t>华为电脑</t>
  </si>
  <si>
    <t>标配台式机</t>
  </si>
  <si>
    <t>擎云B730</t>
  </si>
  <si>
    <t>CY04000123</t>
  </si>
  <si>
    <t>华为台式电脑（主机）</t>
  </si>
  <si>
    <t>HUAWE MateStation</t>
  </si>
  <si>
    <t>擎云B730（主机）</t>
  </si>
  <si>
    <t>CY04000124</t>
  </si>
  <si>
    <t>CY04000125</t>
  </si>
  <si>
    <t>CY04000126</t>
  </si>
  <si>
    <t>CY04000127</t>
  </si>
  <si>
    <t>CY04000128</t>
  </si>
  <si>
    <t>CY03000129</t>
  </si>
  <si>
    <t>CY03000130</t>
  </si>
  <si>
    <t>CY02000131</t>
  </si>
  <si>
    <t>胶订联动线</t>
  </si>
  <si>
    <t>Superbinder-8000e</t>
  </si>
  <si>
    <t>CY02000132</t>
  </si>
  <si>
    <t>清废系统及管道建设</t>
  </si>
  <si>
    <t>CY02000133</t>
  </si>
  <si>
    <t>骑订联动线</t>
  </si>
  <si>
    <t>OSAKO TENER ALPHA 8+1</t>
  </si>
  <si>
    <t>CY02000134</t>
  </si>
  <si>
    <t>宝仕平张机自动供墨系统</t>
  </si>
  <si>
    <t>日本利优比新菱单张纸 8色机用</t>
  </si>
  <si>
    <t>CY02000135</t>
  </si>
  <si>
    <t>日本利优比新菱单张印刷机（对开5+1平张印刷机）(11号机）</t>
  </si>
  <si>
    <t>RMGT1060AS-5+CC+LD</t>
  </si>
  <si>
    <t>CY02000136</t>
  </si>
  <si>
    <t>日本利优比新菱单张印刷机（对开八色平张印刷机）（12号机）</t>
  </si>
  <si>
    <t>RMGT 970PF-8</t>
  </si>
  <si>
    <t>CY02000137</t>
  </si>
  <si>
    <t>平张机宝仕中央自动供墨系统</t>
  </si>
  <si>
    <t>定制</t>
  </si>
  <si>
    <t>CY04000144</t>
  </si>
  <si>
    <t>CY03000145</t>
  </si>
  <si>
    <t>外仓：佛山市南海区里水镇和顺和桂工业园A区桂东路2号；</t>
  </si>
  <si>
    <t>公司：广州市白云区增槎路1113号（广州日报印务中心）</t>
  </si>
  <si>
    <t>库存物料纸张（明细见附表）</t>
  </si>
  <si>
    <t>公司+外仓</t>
  </si>
  <si>
    <t>总计：</t>
  </si>
  <si>
    <t>广东广州日报传媒股份有限公司印务分公司2024-2025年度财产保险实行采购，具体内容如下：</t>
  </si>
  <si>
    <r>
      <rPr>
        <sz val="10"/>
        <rFont val="宋体"/>
        <family val="0"/>
      </rPr>
      <t>二、</t>
    </r>
    <r>
      <rPr>
        <sz val="10"/>
        <color indexed="8"/>
        <rFont val="宋体"/>
        <family val="0"/>
      </rPr>
      <t xml:space="preserve"> </t>
    </r>
    <r>
      <rPr>
        <sz val="10"/>
        <rFont val="宋体"/>
        <family val="0"/>
      </rPr>
      <t>投保人：</t>
    </r>
  </si>
  <si>
    <t>广东广州日报传媒股份有限公司；广东广州日报传媒股份有限公司印务分公司</t>
  </si>
  <si>
    <r>
      <rPr>
        <sz val="10"/>
        <rFont val="宋体"/>
        <family val="0"/>
      </rPr>
      <t>三、</t>
    </r>
    <r>
      <rPr>
        <sz val="10"/>
        <color indexed="8"/>
        <rFont val="宋体"/>
        <family val="0"/>
      </rPr>
      <t xml:space="preserve"> </t>
    </r>
    <r>
      <rPr>
        <sz val="10"/>
        <rFont val="宋体"/>
        <family val="0"/>
      </rPr>
      <t>被保险人名称：</t>
    </r>
  </si>
  <si>
    <r>
      <rPr>
        <sz val="10"/>
        <rFont val="宋体"/>
        <family val="0"/>
      </rPr>
      <t>四、</t>
    </r>
    <r>
      <rPr>
        <sz val="10"/>
        <color indexed="8"/>
        <rFont val="宋体"/>
        <family val="0"/>
      </rPr>
      <t xml:space="preserve"> </t>
    </r>
    <r>
      <rPr>
        <sz val="10"/>
        <rFont val="宋体"/>
        <family val="0"/>
      </rPr>
      <t>被保险人地址：</t>
    </r>
  </si>
  <si>
    <r>
      <t>广州市白云区增槎路</t>
    </r>
    <r>
      <rPr>
        <sz val="10"/>
        <color indexed="8"/>
        <rFont val="宋体"/>
        <family val="0"/>
      </rPr>
      <t>1113</t>
    </r>
    <r>
      <rPr>
        <sz val="10"/>
        <rFont val="宋体"/>
        <family val="0"/>
      </rPr>
      <t>号（广州日报印务中心），佛山市南海区里水镇和顺和桂工业园A区桂东路2号，东莞市麻涌镇大盛创业路3号</t>
    </r>
  </si>
  <si>
    <r>
      <rPr>
        <sz val="10"/>
        <rFont val="宋体"/>
        <family val="0"/>
      </rPr>
      <t>五、</t>
    </r>
    <r>
      <rPr>
        <sz val="10"/>
        <color indexed="8"/>
        <rFont val="宋体"/>
        <family val="0"/>
      </rPr>
      <t xml:space="preserve"> </t>
    </r>
    <r>
      <rPr>
        <sz val="10"/>
        <rFont val="宋体"/>
        <family val="0"/>
      </rPr>
      <t>被保险人业务范围：</t>
    </r>
    <r>
      <rPr>
        <sz val="10"/>
        <color indexed="8"/>
        <rFont val="宋体"/>
        <family val="0"/>
      </rPr>
      <t>   </t>
    </r>
  </si>
  <si>
    <t>商业服务业</t>
  </si>
  <si>
    <r>
      <t>六、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投保标的及金额：固定资产原值总计：（</t>
    </r>
    <r>
      <rPr>
        <sz val="10"/>
        <color indexed="8"/>
        <rFont val="宋体"/>
        <family val="0"/>
      </rPr>
      <t>204839604.90</t>
    </r>
    <r>
      <rPr>
        <sz val="10"/>
        <rFont val="宋体"/>
        <family val="0"/>
      </rPr>
      <t>）元，详见投保清单。保险标的的保险价值按出险时的重置价值计算。</t>
    </r>
  </si>
  <si>
    <t>附表：库存物料纸张明细</t>
  </si>
  <si>
    <t>仓库名称</t>
  </si>
  <si>
    <t>材料分类</t>
  </si>
  <si>
    <t>NC材料编号</t>
  </si>
  <si>
    <t>材料名称</t>
  </si>
  <si>
    <t>材料型号</t>
  </si>
  <si>
    <t>材料规格</t>
  </si>
  <si>
    <t>数量</t>
  </si>
  <si>
    <t>基本单位</t>
  </si>
  <si>
    <t>成本单价</t>
  </si>
  <si>
    <t>成本金额</t>
  </si>
  <si>
    <t>彩印卷筒纸仓</t>
  </si>
  <si>
    <t>45G</t>
  </si>
  <si>
    <t>0101010114506</t>
  </si>
  <si>
    <t>45克俄罗斯康达伯格新闻纸</t>
  </si>
  <si>
    <t>781</t>
  </si>
  <si>
    <t>吨</t>
  </si>
  <si>
    <t>0101010116804</t>
  </si>
  <si>
    <t>45克加拿大白桦新闻纸</t>
  </si>
  <si>
    <t>737</t>
  </si>
  <si>
    <t>0101010116807</t>
  </si>
  <si>
    <t>770</t>
  </si>
  <si>
    <t>0101010119543</t>
  </si>
  <si>
    <t>45克俄罗斯伏尔加Volga新闻纸</t>
  </si>
  <si>
    <t>0101010122010</t>
  </si>
  <si>
    <t>850</t>
  </si>
  <si>
    <t>0101010122011</t>
  </si>
  <si>
    <t>45克瑞典STORA新闻纸</t>
  </si>
  <si>
    <t>0101010123170</t>
  </si>
  <si>
    <t>45克加拿大catalyst新闻纸</t>
  </si>
  <si>
    <t>0101010123191</t>
  </si>
  <si>
    <t>750</t>
  </si>
  <si>
    <t>0101010123564</t>
  </si>
  <si>
    <t/>
  </si>
  <si>
    <t>0101010124237</t>
  </si>
  <si>
    <t>865</t>
  </si>
  <si>
    <t>0101010124815</t>
  </si>
  <si>
    <t>860</t>
  </si>
  <si>
    <t>0101010130742</t>
  </si>
  <si>
    <t>45克俄罗斯MONDI新闻纸</t>
  </si>
  <si>
    <t>双铜纸</t>
  </si>
  <si>
    <t>010102020006</t>
  </si>
  <si>
    <t>95克金桶双铜</t>
  </si>
  <si>
    <t>889</t>
  </si>
  <si>
    <t>010102020024</t>
  </si>
  <si>
    <t>105克王子尊翡双铜</t>
  </si>
  <si>
    <t>010102020034</t>
  </si>
  <si>
    <t>80克太阳双铜</t>
  </si>
  <si>
    <t>010102020036</t>
  </si>
  <si>
    <t>787</t>
  </si>
  <si>
    <t>010102020040</t>
  </si>
  <si>
    <t>105克长鹤双铜</t>
  </si>
  <si>
    <t>765</t>
  </si>
  <si>
    <t>010102020041</t>
  </si>
  <si>
    <t>105克太阳双铜</t>
  </si>
  <si>
    <t>0101020229818</t>
  </si>
  <si>
    <t>250克金海双铜</t>
  </si>
  <si>
    <t>0101020231922</t>
  </si>
  <si>
    <t>128克太空梭双铜</t>
  </si>
  <si>
    <t>0101020232425</t>
  </si>
  <si>
    <t>105克东帆双铜</t>
  </si>
  <si>
    <t>920</t>
  </si>
  <si>
    <t>0101020232514</t>
  </si>
  <si>
    <t>200克金海双铜</t>
  </si>
  <si>
    <t>0101020232549</t>
  </si>
  <si>
    <t>157克金海双铜</t>
  </si>
  <si>
    <t>830</t>
  </si>
  <si>
    <t>0101020232941</t>
  </si>
  <si>
    <t>250克金海鲸王双铜</t>
  </si>
  <si>
    <t>1092</t>
  </si>
  <si>
    <t>0101020233941</t>
  </si>
  <si>
    <t>157克太阳双铜</t>
  </si>
  <si>
    <t>轻涂纸</t>
  </si>
  <si>
    <t>010102030012</t>
  </si>
  <si>
    <t>58克岳阳轻涂纸</t>
  </si>
  <si>
    <t>010102030013</t>
  </si>
  <si>
    <t>010102030019</t>
  </si>
  <si>
    <t>58克岳阳轻涂</t>
  </si>
  <si>
    <t>010102030024</t>
  </si>
  <si>
    <t>60克岳阳轻涂</t>
  </si>
  <si>
    <t>010102030029</t>
  </si>
  <si>
    <t>64克岳阳轻涂</t>
  </si>
  <si>
    <t>010102030032</t>
  </si>
  <si>
    <t>010102030033</t>
  </si>
  <si>
    <t>880</t>
  </si>
  <si>
    <t>010102030035</t>
  </si>
  <si>
    <t>010102030036</t>
  </si>
  <si>
    <t>64克江西晨鸣轻涂</t>
  </si>
  <si>
    <t>010102030041</t>
  </si>
  <si>
    <t>010102030047</t>
  </si>
  <si>
    <t>80克岳阳轻涂</t>
  </si>
  <si>
    <t>010102030050</t>
  </si>
  <si>
    <t>010102030054</t>
  </si>
  <si>
    <t>010102030059</t>
  </si>
  <si>
    <t>70克晨鸣轻涂</t>
  </si>
  <si>
    <t>010102030065</t>
  </si>
  <si>
    <t>010102031080</t>
  </si>
  <si>
    <t>0101020318143</t>
  </si>
  <si>
    <t>58克江西晨鸣轻涂</t>
  </si>
  <si>
    <t>0101020322706</t>
  </si>
  <si>
    <t>70克岳阳轻涂</t>
  </si>
  <si>
    <t>0101020323126</t>
  </si>
  <si>
    <t>65克UPM轻涂</t>
  </si>
  <si>
    <t>0101020326578</t>
  </si>
  <si>
    <t>57克UPM轻涂</t>
  </si>
  <si>
    <t>0101020326785</t>
  </si>
  <si>
    <t>0101020330747</t>
  </si>
  <si>
    <t>760</t>
  </si>
  <si>
    <t>0101020333100</t>
  </si>
  <si>
    <t>010102036531</t>
  </si>
  <si>
    <t>雅光纸</t>
  </si>
  <si>
    <t>010102040002</t>
  </si>
  <si>
    <t>64克UPM雅光</t>
  </si>
  <si>
    <t>010102040004</t>
  </si>
  <si>
    <t>65克吉林雅光</t>
  </si>
  <si>
    <t>010102040017</t>
  </si>
  <si>
    <t>105克UPM雅光</t>
  </si>
  <si>
    <t>010102040022</t>
  </si>
  <si>
    <t>90克太阳雅光</t>
  </si>
  <si>
    <t>0101020409057</t>
  </si>
  <si>
    <t>0101020409634</t>
  </si>
  <si>
    <t>70克UPM雅光</t>
  </si>
  <si>
    <t>0101020418789</t>
  </si>
  <si>
    <t>90克UPM雅光</t>
  </si>
  <si>
    <t>0101020426545</t>
  </si>
  <si>
    <t>80克UPM雅光铜版纸</t>
  </si>
  <si>
    <t>840</t>
  </si>
  <si>
    <t>双胶纸</t>
  </si>
  <si>
    <t>010102050013</t>
  </si>
  <si>
    <t>70克龙丰双胶</t>
  </si>
  <si>
    <t>010102050030</t>
  </si>
  <si>
    <t>80克东阳双胶</t>
  </si>
  <si>
    <t>010102050048</t>
  </si>
  <si>
    <t>60克华泰精印双胶</t>
  </si>
  <si>
    <t>010102050053</t>
  </si>
  <si>
    <t>68克晨鸣云镜双胶</t>
  </si>
  <si>
    <t>010102050060</t>
  </si>
  <si>
    <t>010102050061</t>
  </si>
  <si>
    <t>98克晨鸣云镜双胶</t>
  </si>
  <si>
    <t>0101020510042</t>
  </si>
  <si>
    <t>78克岳阳全木浆双胶（9#机）</t>
  </si>
  <si>
    <t>0101020512120</t>
  </si>
  <si>
    <t>78克晨鸣云镜双胶</t>
  </si>
  <si>
    <t>0101020516770</t>
  </si>
  <si>
    <t>60克晨鸣本白双胶</t>
  </si>
  <si>
    <t>0101020518800</t>
  </si>
  <si>
    <t>68克晨鸣本白双胶</t>
  </si>
  <si>
    <t>870</t>
  </si>
  <si>
    <t>0101020519197</t>
  </si>
  <si>
    <t>60克岳阳本白双胶</t>
  </si>
  <si>
    <t>0101020521687</t>
  </si>
  <si>
    <t>0101020522249</t>
  </si>
  <si>
    <t>68克龙丰丰赢本白双胶</t>
  </si>
  <si>
    <t>0101020522250</t>
  </si>
  <si>
    <t>75克龙丰丰赢本白双胶</t>
  </si>
  <si>
    <t>0101020524538</t>
  </si>
  <si>
    <t>80克龙丰丰赢本白双胶</t>
  </si>
  <si>
    <t>0101020524817</t>
  </si>
  <si>
    <t>80克岳阳双胶</t>
  </si>
  <si>
    <t>890</t>
  </si>
  <si>
    <t>0101020525732</t>
  </si>
  <si>
    <t>90克亚太森博印爽双胶纸</t>
  </si>
  <si>
    <t>0101020527636</t>
  </si>
  <si>
    <t>68克CATALYST本白双胶纸</t>
  </si>
  <si>
    <t>0101020530050</t>
  </si>
  <si>
    <t>80克岳阳本白双胶</t>
  </si>
  <si>
    <t>0101020532083</t>
  </si>
  <si>
    <t>75克亚太本白双胶</t>
  </si>
  <si>
    <t>0101020532327</t>
  </si>
  <si>
    <t>70克亚太品旺双胶</t>
  </si>
  <si>
    <t>0101020532426</t>
  </si>
  <si>
    <t>65克岳阳本白双胶</t>
  </si>
  <si>
    <t>0101020532428</t>
  </si>
  <si>
    <t>70克岳阳本白双胶</t>
  </si>
  <si>
    <t>0101020532500</t>
  </si>
  <si>
    <t>60克亚太品旺双胶</t>
  </si>
  <si>
    <t>0101020532515</t>
  </si>
  <si>
    <t>100克亚太品旺双胶</t>
  </si>
  <si>
    <t>0101020532516</t>
  </si>
  <si>
    <t>80克亚太品旺双胶</t>
  </si>
  <si>
    <t>0101020532517</t>
  </si>
  <si>
    <t>0101020532567</t>
  </si>
  <si>
    <t>100克龙丰双胶</t>
  </si>
  <si>
    <t>635</t>
  </si>
  <si>
    <t>0101020532790</t>
  </si>
  <si>
    <t>80克亚太雅文书纸</t>
  </si>
  <si>
    <t>710</t>
  </si>
  <si>
    <t>0101020533072</t>
  </si>
  <si>
    <t>58克广西太阳高白双胶</t>
  </si>
  <si>
    <t>0101020533078</t>
  </si>
  <si>
    <t>80克太阳本白双胶</t>
  </si>
  <si>
    <t>625</t>
  </si>
  <si>
    <t>0101020533236</t>
  </si>
  <si>
    <t>75克太阳本白双胶</t>
  </si>
  <si>
    <t>0101020533237</t>
  </si>
  <si>
    <t>0101020533690</t>
  </si>
  <si>
    <t>70克亚太本白双胶</t>
  </si>
  <si>
    <t>0101020533727</t>
  </si>
  <si>
    <t>78克白云本白双胶</t>
  </si>
  <si>
    <t>0101020533737</t>
  </si>
  <si>
    <t>78克白云米黄双胶</t>
  </si>
  <si>
    <t>0101020533738</t>
  </si>
  <si>
    <t>1240</t>
  </si>
  <si>
    <t>0101020533796</t>
  </si>
  <si>
    <t>1194</t>
  </si>
  <si>
    <t>010102053870</t>
  </si>
  <si>
    <t>70克晨鸣云镜双胶</t>
  </si>
  <si>
    <t>010102055715</t>
  </si>
  <si>
    <t>010102055942</t>
  </si>
  <si>
    <t>68克云时代本白双胶</t>
  </si>
  <si>
    <t>哑粉纸</t>
  </si>
  <si>
    <t>010102060002</t>
  </si>
  <si>
    <t>128克太空梭哑粉</t>
  </si>
  <si>
    <t>010102060003</t>
  </si>
  <si>
    <t>965</t>
  </si>
  <si>
    <t>0101020632442</t>
  </si>
  <si>
    <t>157克太空梭哑粉</t>
  </si>
  <si>
    <t>0101020632822</t>
  </si>
  <si>
    <t>350克太阳哑粉</t>
  </si>
  <si>
    <t>0101020632867</t>
  </si>
  <si>
    <t>128克晨鸣雪鹰哑粉</t>
  </si>
  <si>
    <t>0101020633091</t>
  </si>
  <si>
    <t>105克太阳哑粉</t>
  </si>
  <si>
    <t>0101020633454</t>
  </si>
  <si>
    <t>128克太阳哑粉</t>
  </si>
  <si>
    <t>轻质纸</t>
  </si>
  <si>
    <t>010102070015</t>
  </si>
  <si>
    <t>70克晨鸣雪松轻质纸</t>
  </si>
  <si>
    <t>0101020705769</t>
  </si>
  <si>
    <t>80克岳阳轻质</t>
  </si>
  <si>
    <t>0101020722631</t>
  </si>
  <si>
    <t>78克岳阳轻型纸</t>
  </si>
  <si>
    <t>0101020729060</t>
  </si>
  <si>
    <t>75克岳阳轻型纸2#机</t>
  </si>
  <si>
    <t>0101020729712</t>
  </si>
  <si>
    <t>70克晨鸣青松轻型纸(76白度)</t>
  </si>
  <si>
    <t>优光纸</t>
  </si>
  <si>
    <t>010102080001</t>
  </si>
  <si>
    <t>60克UPM优光纸</t>
  </si>
  <si>
    <t>其他纸</t>
  </si>
  <si>
    <t>010102990006</t>
  </si>
  <si>
    <t>55克华泰新型教材专用纸</t>
  </si>
  <si>
    <t>0101029930646</t>
  </si>
  <si>
    <t>93克半木浆牛皮纸（007B)</t>
  </si>
  <si>
    <t>0101029930650</t>
  </si>
  <si>
    <t>90克单面仿牛卡（025）</t>
  </si>
  <si>
    <t>0101029931224</t>
  </si>
  <si>
    <t>0101029931225</t>
  </si>
  <si>
    <t>单铜纸</t>
  </si>
  <si>
    <t>0101030332836</t>
  </si>
  <si>
    <t>350克酋长双铜</t>
  </si>
  <si>
    <t>0101030633532</t>
  </si>
  <si>
    <t>250克太空梭哑粉</t>
  </si>
  <si>
    <t>0101030827000</t>
  </si>
  <si>
    <t>60克江西晨鸣本白双胶</t>
  </si>
  <si>
    <t>0101030832182</t>
  </si>
  <si>
    <t>75克天阳本白双胶</t>
  </si>
  <si>
    <t>彩印平张油墨仓</t>
  </si>
  <si>
    <t>普通四色</t>
  </si>
  <si>
    <t>01020201005</t>
  </si>
  <si>
    <t>东洋THK油墨红</t>
  </si>
  <si>
    <t>1KG//罐 12罐//箱</t>
  </si>
  <si>
    <t>公斤</t>
  </si>
  <si>
    <t>01020201006</t>
  </si>
  <si>
    <t>东洋THK油墨黄</t>
  </si>
  <si>
    <t>01020201007</t>
  </si>
  <si>
    <t>东洋THK油墨蓝</t>
  </si>
  <si>
    <t>01020201008</t>
  </si>
  <si>
    <t>东洋THK油墨黑</t>
  </si>
  <si>
    <t>0102020124746</t>
  </si>
  <si>
    <t>科斯伍德速霸FD系列平版胶印红墨</t>
  </si>
  <si>
    <t>速霸红-FD 2KG//袋 12KG//箱</t>
  </si>
  <si>
    <t>0102020124747</t>
  </si>
  <si>
    <t>科斯伍德速霸FD系列平版胶印黄墨</t>
  </si>
  <si>
    <t>速霸黄-FD 2KG//袋 12KG//箱</t>
  </si>
  <si>
    <t>0102020124748</t>
  </si>
  <si>
    <t>科斯伍德速霸FD系列平版胶印蓝墨</t>
  </si>
  <si>
    <t>速霸蓝-FD 2KG//袋 12KG//箱</t>
  </si>
  <si>
    <t>0102020124749</t>
  </si>
  <si>
    <t>科斯伍德速霸FD系列平版胶印黑墨</t>
  </si>
  <si>
    <t>速霸特黑-FD 2KG//袋 12KG//箱</t>
  </si>
  <si>
    <t>0102020131118</t>
  </si>
  <si>
    <t>洋紫荆平版胶印油墨（亮光快干）</t>
  </si>
  <si>
    <t>F1101K黑</t>
  </si>
  <si>
    <t>200KG//桶</t>
  </si>
  <si>
    <t>0102020131119</t>
  </si>
  <si>
    <t>F1401K红</t>
  </si>
  <si>
    <t>0102020131120</t>
  </si>
  <si>
    <t>F1301K黄</t>
  </si>
  <si>
    <t>0102020131121</t>
  </si>
  <si>
    <t>F1501K蓝</t>
  </si>
  <si>
    <t>010202014949</t>
  </si>
  <si>
    <t>东洋TGS油墨黑</t>
  </si>
  <si>
    <t>TGS-719  1KG//罐  12罐//箱</t>
  </si>
  <si>
    <t>特种油墨</t>
  </si>
  <si>
    <t>01020202001</t>
  </si>
  <si>
    <t>深日POP红油墨</t>
  </si>
  <si>
    <t>1公斤//罐  12罐//箱</t>
  </si>
  <si>
    <t>01020202002</t>
  </si>
  <si>
    <t>深日POP黄油墨</t>
  </si>
  <si>
    <t>01020202003</t>
  </si>
  <si>
    <t>深日POP蓝油墨</t>
  </si>
  <si>
    <t>01020202004</t>
  </si>
  <si>
    <t>深日POP黑油墨</t>
  </si>
  <si>
    <t>01020202021</t>
  </si>
  <si>
    <t>蝴蝶青金3000</t>
  </si>
  <si>
    <t>1公斤//罐</t>
  </si>
  <si>
    <t>01020202022</t>
  </si>
  <si>
    <t>蝴蝶红金3000</t>
  </si>
  <si>
    <t>0102020224546</t>
  </si>
  <si>
    <t>爱丽丝专色油墨（807荧光紫）</t>
  </si>
  <si>
    <t>2KG//袋   16KG//箱</t>
  </si>
  <si>
    <t>0102020224568</t>
  </si>
  <si>
    <t>爱丽丝专色油墨（802荧光绿）</t>
  </si>
  <si>
    <t>0102020224569</t>
  </si>
  <si>
    <t>爱丽丝专色油墨（803荧光黄）</t>
  </si>
  <si>
    <t>0102020224570</t>
  </si>
  <si>
    <t>爱丽丝专色油墨（804荧光橙）</t>
  </si>
  <si>
    <t>0102020224571</t>
  </si>
  <si>
    <t>爱丽丝专色油墨（805荧光红）</t>
  </si>
  <si>
    <t>0102020224572</t>
  </si>
  <si>
    <t>爱丽丝专色油墨（806荧光粉红）</t>
  </si>
  <si>
    <t>0102020224574</t>
  </si>
  <si>
    <t>爱丽丝射光蓝</t>
  </si>
  <si>
    <t>0102020224575</t>
  </si>
  <si>
    <t>爱丽丝桃红墨</t>
  </si>
  <si>
    <t>0102020224576</t>
  </si>
  <si>
    <t>爱丽丝大红墨</t>
  </si>
  <si>
    <t>0102020224577</t>
  </si>
  <si>
    <t>爱丽丝金红墨</t>
  </si>
  <si>
    <t>0102020224580</t>
  </si>
  <si>
    <t>爱丽丝银墨</t>
  </si>
  <si>
    <t>0102020224581</t>
  </si>
  <si>
    <t>爱丽丝光油</t>
  </si>
  <si>
    <t>1.8KG//袋   14.4KG//箱</t>
  </si>
  <si>
    <t>0102020224582</t>
  </si>
  <si>
    <t>爱丽丝冲淡墨</t>
  </si>
  <si>
    <t>0102020224583</t>
  </si>
  <si>
    <t>爱丽丝去粘剂</t>
  </si>
  <si>
    <t>0102020224584</t>
  </si>
  <si>
    <t>爱丽丝绿墨</t>
  </si>
  <si>
    <t>0102020224585</t>
  </si>
  <si>
    <t>爱丽丝哑油</t>
  </si>
  <si>
    <t>0102020227378</t>
  </si>
  <si>
    <t>爱丽丝紫墨</t>
  </si>
  <si>
    <t>1*12</t>
  </si>
  <si>
    <t>0102020232862</t>
  </si>
  <si>
    <t>爱丽丝白墨</t>
  </si>
  <si>
    <t>3公斤//罐</t>
  </si>
  <si>
    <t>0102020233038</t>
  </si>
  <si>
    <t>爱丽丝专色墨</t>
  </si>
  <si>
    <t>大快活专色橙</t>
  </si>
  <si>
    <t>10KG//桶</t>
  </si>
  <si>
    <t>彩印平张纸仓</t>
  </si>
  <si>
    <t>0101010134160</t>
  </si>
  <si>
    <t>45克俄罗斯伏尔加新闻纸</t>
  </si>
  <si>
    <t>781*595</t>
  </si>
  <si>
    <t>令</t>
  </si>
  <si>
    <t>010103010002</t>
  </si>
  <si>
    <t>60克岳阳轻质纸</t>
  </si>
  <si>
    <t>889*1204</t>
  </si>
  <si>
    <t>010103010006</t>
  </si>
  <si>
    <t>60克晨鸣轻质纸</t>
  </si>
  <si>
    <t>850*1204</t>
  </si>
  <si>
    <t>010103010007</t>
  </si>
  <si>
    <t>70克华泰轻质纸</t>
  </si>
  <si>
    <t>010103010009</t>
  </si>
  <si>
    <t>70克山东轻质纸</t>
  </si>
  <si>
    <t>889*1194</t>
  </si>
  <si>
    <t>010103010010</t>
  </si>
  <si>
    <t>787*1092</t>
  </si>
  <si>
    <t>010103010011</t>
  </si>
  <si>
    <t>70克岳阳轻质纸</t>
  </si>
  <si>
    <t>010103010012</t>
  </si>
  <si>
    <t>70克晨鸣轻型纸</t>
  </si>
  <si>
    <t>889*1092</t>
  </si>
  <si>
    <t>010103010013</t>
  </si>
  <si>
    <t>889*1235</t>
  </si>
  <si>
    <t>010103010015</t>
  </si>
  <si>
    <t>787*1204</t>
  </si>
  <si>
    <t>010103010016</t>
  </si>
  <si>
    <t>787*965</t>
  </si>
  <si>
    <t>010103010022</t>
  </si>
  <si>
    <t>80克晨鸣轻质纸</t>
  </si>
  <si>
    <t>010103010025</t>
  </si>
  <si>
    <t>80克岳阳轻质纸</t>
  </si>
  <si>
    <t>010103010035</t>
  </si>
  <si>
    <t>100克轩伦轻质纸</t>
  </si>
  <si>
    <t>010103010039</t>
  </si>
  <si>
    <t>100克文轩2000（蒙肯2000）</t>
  </si>
  <si>
    <t>010103010041</t>
  </si>
  <si>
    <t>100克广纸轻型纸</t>
  </si>
  <si>
    <t>965*635</t>
  </si>
  <si>
    <t>010103010042</t>
  </si>
  <si>
    <t>115克文轩2000（蒙肯2000）</t>
  </si>
  <si>
    <t>010103010043</t>
  </si>
  <si>
    <t>130克玉龙纯质纸</t>
  </si>
  <si>
    <t>010103010044</t>
  </si>
  <si>
    <t>150克文轩2000（蒙肯纸2000）</t>
  </si>
  <si>
    <t>010103010045</t>
  </si>
  <si>
    <t>150克文轩2000（蒙肯2000）</t>
  </si>
  <si>
    <t>010103010047</t>
  </si>
  <si>
    <t>150克玉龙纯质纸</t>
  </si>
  <si>
    <t>010103010048</t>
  </si>
  <si>
    <t>200克文轩2000（蒙肯2000）</t>
  </si>
  <si>
    <t>010103010055</t>
  </si>
  <si>
    <t>010103010056</t>
  </si>
  <si>
    <t>010103010065</t>
  </si>
  <si>
    <t>100克玉龙纯质</t>
  </si>
  <si>
    <t>0101030114546</t>
  </si>
  <si>
    <t>720*1000</t>
  </si>
  <si>
    <t>0101030124539</t>
  </si>
  <si>
    <t>85克岳阳轻型纸</t>
  </si>
  <si>
    <t>880*1194</t>
  </si>
  <si>
    <t>0101030126981</t>
  </si>
  <si>
    <t>70克岳阳轻型</t>
  </si>
  <si>
    <t>889*1240</t>
  </si>
  <si>
    <t>0101030126984</t>
  </si>
  <si>
    <t>70克太阳轻型</t>
  </si>
  <si>
    <t>0101030129137</t>
  </si>
  <si>
    <t>0101030129505</t>
  </si>
  <si>
    <t>720*1003</t>
  </si>
  <si>
    <t>0101030130286</t>
  </si>
  <si>
    <t>787*1000</t>
  </si>
  <si>
    <t>0101030132000</t>
  </si>
  <si>
    <t>70克晨鸣青松轻型纸</t>
  </si>
  <si>
    <t>710*1000</t>
  </si>
  <si>
    <t>0101030132196</t>
  </si>
  <si>
    <t>70克晨鸣青松轻型纸（76白度）</t>
  </si>
  <si>
    <t>710*1030</t>
  </si>
  <si>
    <t>0101030133092</t>
  </si>
  <si>
    <t>880*1200</t>
  </si>
  <si>
    <t>0101030133406</t>
  </si>
  <si>
    <t>65克岳阳轻型</t>
  </si>
  <si>
    <t>0101030133533</t>
  </si>
  <si>
    <t>75克岳阳轻型纸</t>
  </si>
  <si>
    <t>880*1094</t>
  </si>
  <si>
    <t>0101030133817</t>
  </si>
  <si>
    <t>880*1100</t>
  </si>
  <si>
    <t>010103014243</t>
  </si>
  <si>
    <t>60克柔光轻型纸</t>
  </si>
  <si>
    <t>010103014425</t>
  </si>
  <si>
    <t>010103014465</t>
  </si>
  <si>
    <t>70克柔光轻型纸</t>
  </si>
  <si>
    <t>010103014466</t>
  </si>
  <si>
    <t>010103015902</t>
  </si>
  <si>
    <t>70克岳阳轻型纸</t>
  </si>
  <si>
    <t>010103020004</t>
  </si>
  <si>
    <t>58克泰山轻涂</t>
  </si>
  <si>
    <t>787*1102</t>
  </si>
  <si>
    <t>010103020005</t>
  </si>
  <si>
    <t>850*1120</t>
  </si>
  <si>
    <t>010103020006</t>
  </si>
  <si>
    <t>60克晨鸣轻涂纸</t>
  </si>
  <si>
    <t>010103020007</t>
  </si>
  <si>
    <t>010103020015</t>
  </si>
  <si>
    <t>65克泰山丽光轻涂</t>
  </si>
  <si>
    <t>010103020016</t>
  </si>
  <si>
    <t>850*1194</t>
  </si>
  <si>
    <t>010103020032</t>
  </si>
  <si>
    <t>0101030227737</t>
  </si>
  <si>
    <t>787*1194</t>
  </si>
  <si>
    <t>0101030232189</t>
  </si>
  <si>
    <t>64克岳阳轻涂纸</t>
  </si>
  <si>
    <t>765*1194</t>
  </si>
  <si>
    <t>0101030232577</t>
  </si>
  <si>
    <t>880*565</t>
  </si>
  <si>
    <t>0101030232748</t>
  </si>
  <si>
    <t>760*560</t>
  </si>
  <si>
    <t>0101030232896</t>
  </si>
  <si>
    <t>781*835</t>
  </si>
  <si>
    <t>0101030233907</t>
  </si>
  <si>
    <t>850*565</t>
  </si>
  <si>
    <t>0101030234176</t>
  </si>
  <si>
    <t>62克岳阳轻涂</t>
  </si>
  <si>
    <t>830*565</t>
  </si>
  <si>
    <t>010103030018</t>
  </si>
  <si>
    <t>230克博汇单铜</t>
  </si>
  <si>
    <t>010103030024</t>
  </si>
  <si>
    <t>250克太阳单铜</t>
  </si>
  <si>
    <t>010103030025</t>
  </si>
  <si>
    <t>250克晨鸣单铜</t>
  </si>
  <si>
    <t>0101030300548</t>
  </si>
  <si>
    <t>400克丹顶鹤单铜</t>
  </si>
  <si>
    <t>010103030110</t>
  </si>
  <si>
    <t>210克博汇单铜</t>
  </si>
  <si>
    <t>010103030119</t>
  </si>
  <si>
    <t>210克骄阳单铜</t>
  </si>
  <si>
    <t>010103030153</t>
  </si>
  <si>
    <t>250克丹顶鹤单铜</t>
  </si>
  <si>
    <t>635*965</t>
  </si>
  <si>
    <t>010103030155</t>
  </si>
  <si>
    <t>010103030157</t>
  </si>
  <si>
    <t>0101030302092</t>
  </si>
  <si>
    <t>787*710</t>
  </si>
  <si>
    <t>0101030304164</t>
  </si>
  <si>
    <t>190克博汇单铜</t>
  </si>
  <si>
    <t>787*635</t>
  </si>
  <si>
    <t>0101030310424</t>
  </si>
  <si>
    <t>210克金丽单铜</t>
  </si>
  <si>
    <t>737*950</t>
  </si>
  <si>
    <t>0101030311681</t>
  </si>
  <si>
    <t>787*1220</t>
  </si>
  <si>
    <t>0101030312505</t>
  </si>
  <si>
    <t>300克丹顶鹤单铜</t>
  </si>
  <si>
    <t>010103031490</t>
  </si>
  <si>
    <t>0101030314933</t>
  </si>
  <si>
    <t>300克丽品单铜</t>
  </si>
  <si>
    <t>0101030317360</t>
  </si>
  <si>
    <t>350克丽品单铜 （白卡）</t>
  </si>
  <si>
    <t>0101030318064</t>
  </si>
  <si>
    <t>400克博汇丹顶鹤单铜FSC</t>
  </si>
  <si>
    <t>660*845</t>
  </si>
  <si>
    <t>0101030318065</t>
  </si>
  <si>
    <t>250克博汇丹顶鹤单铜 FSC</t>
  </si>
  <si>
    <t>0101030318863</t>
  </si>
  <si>
    <t>787*660</t>
  </si>
  <si>
    <t>0101030319121</t>
  </si>
  <si>
    <t>400克宁波吸塑王单铜（白卡）</t>
  </si>
  <si>
    <t>0101030319209</t>
  </si>
  <si>
    <t>230克丽品单铜(白卡）</t>
  </si>
  <si>
    <t>0101030321387</t>
  </si>
  <si>
    <t>889*880</t>
  </si>
  <si>
    <t>0101030322704</t>
  </si>
  <si>
    <t>210克丽品单铜</t>
  </si>
  <si>
    <t>0101030324756</t>
  </si>
  <si>
    <t>190克骄阳单铜</t>
  </si>
  <si>
    <t>0101030326974</t>
  </si>
  <si>
    <t>215克金贝单铜（白卡）</t>
  </si>
  <si>
    <t>0101030326975</t>
  </si>
  <si>
    <t>889*925</t>
  </si>
  <si>
    <t>0101030327360</t>
  </si>
  <si>
    <t>255克帝王松单铜</t>
  </si>
  <si>
    <t>700*940</t>
  </si>
  <si>
    <t>0101030330932</t>
  </si>
  <si>
    <t>0101030331980</t>
  </si>
  <si>
    <t>230克博汇丹顶鹤单铜</t>
  </si>
  <si>
    <t>010103033203</t>
  </si>
  <si>
    <t>787*615</t>
  </si>
  <si>
    <t>0101030332716</t>
  </si>
  <si>
    <t>210克博汇丹顶鹤单铜</t>
  </si>
  <si>
    <t>740*950</t>
  </si>
  <si>
    <t>0101030333545</t>
  </si>
  <si>
    <t>350克丽品单铜</t>
  </si>
  <si>
    <t>740*970</t>
  </si>
  <si>
    <t>0101030333587</t>
  </si>
  <si>
    <t>889*970</t>
  </si>
  <si>
    <t>0101030333674</t>
  </si>
  <si>
    <t>250克博汇丹顶鹤单铜</t>
  </si>
  <si>
    <t>787*1030</t>
  </si>
  <si>
    <t>0101030333678</t>
  </si>
  <si>
    <t>740*889</t>
  </si>
  <si>
    <t>010103038800</t>
  </si>
  <si>
    <t>250克金蝶兰单铜</t>
  </si>
  <si>
    <t>010103039612</t>
  </si>
  <si>
    <t>010103040002</t>
  </si>
  <si>
    <t>80克太空梭双铜</t>
  </si>
  <si>
    <t>889*710</t>
  </si>
  <si>
    <t>010103040005</t>
  </si>
  <si>
    <t>010103040007</t>
  </si>
  <si>
    <t>90克龙丰双铜</t>
  </si>
  <si>
    <t>010103040009</t>
  </si>
  <si>
    <t>90克金东无品牌双铜</t>
  </si>
  <si>
    <t>010103040010</t>
  </si>
  <si>
    <t>90克太空梭双铜</t>
  </si>
  <si>
    <t>010103040011</t>
  </si>
  <si>
    <t>100克太空梭双铜</t>
  </si>
  <si>
    <t>010103040012</t>
  </si>
  <si>
    <t>889*1150</t>
  </si>
  <si>
    <t>010103040015</t>
  </si>
  <si>
    <t>100克金东无品牌双铜</t>
  </si>
  <si>
    <t>010103040016</t>
  </si>
  <si>
    <t>100克UPM双铜</t>
  </si>
  <si>
    <t>889*1170</t>
  </si>
  <si>
    <t>010103040019</t>
  </si>
  <si>
    <t>100克太阳双铜</t>
  </si>
  <si>
    <t>889*585</t>
  </si>
  <si>
    <t>010103040020</t>
  </si>
  <si>
    <t>889*1102</t>
  </si>
  <si>
    <t>010103040021</t>
  </si>
  <si>
    <t>105克晨鸣雪兔双铜</t>
  </si>
  <si>
    <t>010103040033</t>
  </si>
  <si>
    <t>010103040042</t>
  </si>
  <si>
    <t>105克斯拉双铜</t>
  </si>
  <si>
    <t>010103040043</t>
  </si>
  <si>
    <t>113克紫兴双铜</t>
  </si>
  <si>
    <t>010103040044</t>
  </si>
  <si>
    <t>920*686</t>
  </si>
  <si>
    <t>010103040045</t>
  </si>
  <si>
    <t>120克晨鸣雪鹰双铜</t>
  </si>
  <si>
    <t>785*545</t>
  </si>
  <si>
    <t>010103040047</t>
  </si>
  <si>
    <t>120克东帆双铜</t>
  </si>
  <si>
    <t>010103040049</t>
  </si>
  <si>
    <t>120克晨鸣雪兔双铜</t>
  </si>
  <si>
    <t>010103040053</t>
  </si>
  <si>
    <t>010103040055</t>
  </si>
  <si>
    <t>128克华泰紫兴SPCO双铜</t>
  </si>
  <si>
    <t>010103040057</t>
  </si>
  <si>
    <t>128克晨鸣双铜</t>
  </si>
  <si>
    <t>010103040061</t>
  </si>
  <si>
    <t>128克长鹤双铜</t>
  </si>
  <si>
    <t>010103040062</t>
  </si>
  <si>
    <t>128克晨鸣雪兔双铜</t>
  </si>
  <si>
    <t>010103040063</t>
  </si>
  <si>
    <t>128克神盾双铜</t>
  </si>
  <si>
    <t>010103040081</t>
  </si>
  <si>
    <t>150克晨鸣雪鹰双铜</t>
  </si>
  <si>
    <t>010103040082</t>
  </si>
  <si>
    <t>150克昌众双铜</t>
  </si>
  <si>
    <t>010103040087</t>
  </si>
  <si>
    <t>150克晨鸣雪兔双铜</t>
  </si>
  <si>
    <t>010103040088</t>
  </si>
  <si>
    <t>010103040100</t>
  </si>
  <si>
    <t>157克东莞双铜</t>
  </si>
  <si>
    <t>889*850</t>
  </si>
  <si>
    <t>010103040109</t>
  </si>
  <si>
    <t>157克晨鸣雪兔双铜</t>
  </si>
  <si>
    <t>010103040110</t>
  </si>
  <si>
    <t>787*1010</t>
  </si>
  <si>
    <t>010103040111</t>
  </si>
  <si>
    <t>010103040112</t>
  </si>
  <si>
    <t>157克长鹤双铜</t>
  </si>
  <si>
    <t>010103040129</t>
  </si>
  <si>
    <t>182克哑金双铜</t>
  </si>
  <si>
    <t>787*500</t>
  </si>
  <si>
    <t>010103040135</t>
  </si>
  <si>
    <t>200克玛瑙双铜</t>
  </si>
  <si>
    <t>010103040142</t>
  </si>
  <si>
    <t>200克晨鸣雪燕双铜</t>
  </si>
  <si>
    <t>010103040143</t>
  </si>
  <si>
    <t>200克晨鸣雪兔双铜</t>
  </si>
  <si>
    <t>010103040145</t>
  </si>
  <si>
    <t>200克太阳双铜</t>
  </si>
  <si>
    <t>889*1260</t>
  </si>
  <si>
    <t>010103040147</t>
  </si>
  <si>
    <t>010103040153</t>
  </si>
  <si>
    <t>010103040154</t>
  </si>
  <si>
    <t>010103040156</t>
  </si>
  <si>
    <t>200克天剑双铜</t>
  </si>
  <si>
    <t>010103040157</t>
  </si>
  <si>
    <t>210克宁波彩蝶双铜</t>
  </si>
  <si>
    <t>010103040158</t>
  </si>
  <si>
    <t>230克宁波彩蝶双铜</t>
  </si>
  <si>
    <t>010103040159</t>
  </si>
  <si>
    <t>230克紫兴双铜</t>
  </si>
  <si>
    <t>010103040160</t>
  </si>
  <si>
    <t>010103040161</t>
  </si>
  <si>
    <t>230克太阳双铜</t>
  </si>
  <si>
    <t>010103040163</t>
  </si>
  <si>
    <t>230克东帆双铜</t>
  </si>
  <si>
    <t>010103040173</t>
  </si>
  <si>
    <t>250克太阳双铜</t>
  </si>
  <si>
    <t>010103040175</t>
  </si>
  <si>
    <t>010103040178</t>
  </si>
  <si>
    <t>010103040183</t>
  </si>
  <si>
    <t>300克太阳双铜</t>
  </si>
  <si>
    <t>010103040184</t>
  </si>
  <si>
    <t>010103040185</t>
  </si>
  <si>
    <t>300克紫兴双铜</t>
  </si>
  <si>
    <t>010103040186</t>
  </si>
  <si>
    <t>350克华厦太阳双铜</t>
  </si>
  <si>
    <t>010103040187</t>
  </si>
  <si>
    <t>010103040188</t>
  </si>
  <si>
    <t>400克太阳双铜</t>
  </si>
  <si>
    <t>010103040193</t>
  </si>
  <si>
    <t>0101030401987</t>
  </si>
  <si>
    <t>010103040202</t>
  </si>
  <si>
    <t>010103040217</t>
  </si>
  <si>
    <t>150克金海双铜</t>
  </si>
  <si>
    <t>010103040218</t>
  </si>
  <si>
    <t>010103040223</t>
  </si>
  <si>
    <t>010103040229</t>
  </si>
  <si>
    <t>010103040239</t>
  </si>
  <si>
    <t>010103040250</t>
  </si>
  <si>
    <t>128克晨鸣雪鹰双铜</t>
  </si>
  <si>
    <t>010103040251</t>
  </si>
  <si>
    <t>300克金海双铜</t>
  </si>
  <si>
    <t>010103040255</t>
  </si>
  <si>
    <t>010103040260</t>
  </si>
  <si>
    <t>140克金海双铜</t>
  </si>
  <si>
    <t>0101030404622</t>
  </si>
  <si>
    <t>230克博汇双铜</t>
  </si>
  <si>
    <t>0101030406195</t>
  </si>
  <si>
    <t>830*1194</t>
  </si>
  <si>
    <t>0101030406639</t>
  </si>
  <si>
    <t>740*960</t>
  </si>
  <si>
    <t>0101030406640</t>
  </si>
  <si>
    <t>128克东帆双铜</t>
  </si>
  <si>
    <t>889*990</t>
  </si>
  <si>
    <t>0101030407204</t>
  </si>
  <si>
    <t>0101030407252</t>
  </si>
  <si>
    <t>0101030407558</t>
  </si>
  <si>
    <t>0101030408087</t>
  </si>
  <si>
    <t>889*955</t>
  </si>
  <si>
    <t>0101030408678</t>
  </si>
  <si>
    <t>0101030409544</t>
  </si>
  <si>
    <t>300克酋长双铜</t>
  </si>
  <si>
    <t>010103041022</t>
  </si>
  <si>
    <t>0101030410795</t>
  </si>
  <si>
    <t>889*700</t>
  </si>
  <si>
    <t>0101030411701</t>
  </si>
  <si>
    <t>0101030412219</t>
  </si>
  <si>
    <t>0101030412957</t>
  </si>
  <si>
    <t>120克太阳双铜</t>
  </si>
  <si>
    <t>0101030413757</t>
  </si>
  <si>
    <t>80克晨鸣雪兔双铜</t>
  </si>
  <si>
    <t>0101030414114</t>
  </si>
  <si>
    <t>0101030414183</t>
  </si>
  <si>
    <t>889*1130</t>
  </si>
  <si>
    <t>0101030414563</t>
  </si>
  <si>
    <t>889*1125</t>
  </si>
  <si>
    <t>0101030414586</t>
  </si>
  <si>
    <t>350克酋长双铜 （宁波）</t>
  </si>
  <si>
    <t>0101030414793</t>
  </si>
  <si>
    <t>889*980</t>
  </si>
  <si>
    <t>0101030415681</t>
  </si>
  <si>
    <t>0101030415984</t>
  </si>
  <si>
    <t>0101030416785</t>
  </si>
  <si>
    <t>150克王子尊琥双铜</t>
  </si>
  <si>
    <t>0101030416786</t>
  </si>
  <si>
    <t>0101030417701</t>
  </si>
  <si>
    <t>0101030418079</t>
  </si>
  <si>
    <t>128克晨鸣雪鹰双铜 FSC</t>
  </si>
  <si>
    <t>1041*760</t>
  </si>
  <si>
    <t>0101030419186</t>
  </si>
  <si>
    <t>0101030421412</t>
  </si>
  <si>
    <t>889*1000</t>
  </si>
  <si>
    <t>010103042310</t>
  </si>
  <si>
    <t>0101030423837</t>
  </si>
  <si>
    <t>0101030424821</t>
  </si>
  <si>
    <t>889*630</t>
  </si>
  <si>
    <t>0101030425017</t>
  </si>
  <si>
    <t>116克晨鸣雪兔双铜</t>
  </si>
  <si>
    <t>1092*955</t>
  </si>
  <si>
    <t>0101030425054</t>
  </si>
  <si>
    <t>300克博汇双铜</t>
  </si>
  <si>
    <t>0101030426728</t>
  </si>
  <si>
    <t>889*1050</t>
  </si>
  <si>
    <t>0101030427738</t>
  </si>
  <si>
    <t>135克晨鸣雾淞双铜</t>
  </si>
  <si>
    <t>0101030427940</t>
  </si>
  <si>
    <t>300克太空梭双铜</t>
  </si>
  <si>
    <t>0101030429673</t>
  </si>
  <si>
    <t>0101030429714</t>
  </si>
  <si>
    <t>1092*640</t>
  </si>
  <si>
    <t>0101030429731</t>
  </si>
  <si>
    <t>787*553</t>
  </si>
  <si>
    <t>010103042982</t>
  </si>
  <si>
    <t>0101030430306</t>
  </si>
  <si>
    <t>128克太阳双铜</t>
  </si>
  <si>
    <t>0101030430654</t>
  </si>
  <si>
    <t>0101030431700</t>
  </si>
  <si>
    <t>889*625</t>
  </si>
  <si>
    <t>0101030432513</t>
  </si>
  <si>
    <t>889*600</t>
  </si>
  <si>
    <t>0101030432678</t>
  </si>
  <si>
    <t>0101030432946</t>
  </si>
  <si>
    <t>120克长鹤双铜</t>
  </si>
  <si>
    <t>0101030432954</t>
  </si>
  <si>
    <t>250克鲸王双铜</t>
  </si>
  <si>
    <t>1092*960</t>
  </si>
  <si>
    <t>0101030432985</t>
  </si>
  <si>
    <t>102克晨鸣雪兔双铜</t>
  </si>
  <si>
    <t>0101030433114</t>
  </si>
  <si>
    <t>110克神盾双铜</t>
  </si>
  <si>
    <t>0101030433412</t>
  </si>
  <si>
    <t>152克晨鸣雪兔双铜</t>
  </si>
  <si>
    <t>0101030434055</t>
  </si>
  <si>
    <t>0101030434081</t>
  </si>
  <si>
    <t>0101030434082</t>
  </si>
  <si>
    <t>97克晨鸣雪兔双铜</t>
  </si>
  <si>
    <t>0101030434116</t>
  </si>
  <si>
    <t>889*635</t>
  </si>
  <si>
    <t>010103043869</t>
  </si>
  <si>
    <t>920*630</t>
  </si>
  <si>
    <t>010103045932</t>
  </si>
  <si>
    <t>010103049615</t>
  </si>
  <si>
    <t>010103050001</t>
  </si>
  <si>
    <t>64克龙丰雅光</t>
  </si>
  <si>
    <t>010103050003</t>
  </si>
  <si>
    <t>65克晨鸣劲胄雅光</t>
  </si>
  <si>
    <t>010103050006</t>
  </si>
  <si>
    <t>65克雅光</t>
  </si>
  <si>
    <t>889*1080</t>
  </si>
  <si>
    <t>010103050007</t>
  </si>
  <si>
    <t>965*1170</t>
  </si>
  <si>
    <t>010103050011</t>
  </si>
  <si>
    <t>80克UPM雅光</t>
  </si>
  <si>
    <t>010103050012</t>
  </si>
  <si>
    <t>010103050023</t>
  </si>
  <si>
    <t>100克UPM雅光</t>
  </si>
  <si>
    <t>010103050024</t>
  </si>
  <si>
    <t>787*955</t>
  </si>
  <si>
    <t>010103050025</t>
  </si>
  <si>
    <t>010103050026</t>
  </si>
  <si>
    <t>113克UPM雅光</t>
  </si>
  <si>
    <t>010103050028</t>
  </si>
  <si>
    <t>80克太阳雅光</t>
  </si>
  <si>
    <t>010103050032</t>
  </si>
  <si>
    <t>0101030513720</t>
  </si>
  <si>
    <t>0101030515309</t>
  </si>
  <si>
    <t>010103051800</t>
  </si>
  <si>
    <t>105克太阳亚光铜版</t>
  </si>
  <si>
    <t>0101030522329</t>
  </si>
  <si>
    <t>0101030524823</t>
  </si>
  <si>
    <t>889*680</t>
  </si>
  <si>
    <t>0101030526525</t>
  </si>
  <si>
    <t>0101030533960</t>
  </si>
  <si>
    <t>010103060002</t>
  </si>
  <si>
    <t>90克太空梭哑粉</t>
  </si>
  <si>
    <t>010103060003</t>
  </si>
  <si>
    <t>105克晨鸣雪鹰哑粉</t>
  </si>
  <si>
    <t>787*680</t>
  </si>
  <si>
    <t>010103060004</t>
  </si>
  <si>
    <t>010103060005</t>
  </si>
  <si>
    <t>010103060006</t>
  </si>
  <si>
    <t>105克东莞皇冠哑粉</t>
  </si>
  <si>
    <t>886*595</t>
  </si>
  <si>
    <t>010103060007</t>
  </si>
  <si>
    <t>105克东莞哑粉</t>
  </si>
  <si>
    <t>010103060009</t>
  </si>
  <si>
    <t>105克三洋国策哑粉</t>
  </si>
  <si>
    <t>443*298</t>
  </si>
  <si>
    <t>010103060010</t>
  </si>
  <si>
    <t>105克太空梭哑粉</t>
  </si>
  <si>
    <t>010103060016</t>
  </si>
  <si>
    <t>010103060017</t>
  </si>
  <si>
    <t>010103060018</t>
  </si>
  <si>
    <t>889*1270</t>
  </si>
  <si>
    <t>010103060020</t>
  </si>
  <si>
    <t>115克金东哑粉</t>
  </si>
  <si>
    <t>010103060021</t>
  </si>
  <si>
    <t>120克东莞哑粉</t>
  </si>
  <si>
    <t>010103060023</t>
  </si>
  <si>
    <t>010103060027</t>
  </si>
  <si>
    <t>010103060033</t>
  </si>
  <si>
    <t>010103060034</t>
  </si>
  <si>
    <t>680*990</t>
  </si>
  <si>
    <t>010103060040</t>
  </si>
  <si>
    <t>128克王子哑粉</t>
  </si>
  <si>
    <t>010103060045</t>
  </si>
  <si>
    <t>128克紫兴哑粉</t>
  </si>
  <si>
    <t>010103060047</t>
  </si>
  <si>
    <t>150克newfocus哑粉</t>
  </si>
  <si>
    <t>010103060049</t>
  </si>
  <si>
    <t>157克金海哑粉</t>
  </si>
  <si>
    <t>010103060050</t>
  </si>
  <si>
    <t>635*1010</t>
  </si>
  <si>
    <t>010103060052</t>
  </si>
  <si>
    <t>010103060053</t>
  </si>
  <si>
    <t>010103060058</t>
  </si>
  <si>
    <t>010103060067</t>
  </si>
  <si>
    <t>157克华泰紫兴SPCO哑粉</t>
  </si>
  <si>
    <t>010103060072</t>
  </si>
  <si>
    <t>195克东莞哑粉</t>
  </si>
  <si>
    <t>889*820</t>
  </si>
  <si>
    <t>010103060075</t>
  </si>
  <si>
    <t>200克玛瑙哑粉</t>
  </si>
  <si>
    <t>640*440</t>
  </si>
  <si>
    <t>010103060076</t>
  </si>
  <si>
    <t>200克太空梭哑粉</t>
  </si>
  <si>
    <t>010103060077</t>
  </si>
  <si>
    <t>200克永丰余哑粉</t>
  </si>
  <si>
    <t>010103060078</t>
  </si>
  <si>
    <t>010103060083</t>
  </si>
  <si>
    <t>200克华泰紫兴CPCO哑粉</t>
  </si>
  <si>
    <t>010103060088</t>
  </si>
  <si>
    <t>250克华泰紫兴SPCO哑粉</t>
  </si>
  <si>
    <t>010103060091</t>
  </si>
  <si>
    <t>300克newfocus哑粉</t>
  </si>
  <si>
    <t>010103060092</t>
  </si>
  <si>
    <t>300克大宇哑粉</t>
  </si>
  <si>
    <t>010103060093</t>
  </si>
  <si>
    <t>300克东帆哑粉</t>
  </si>
  <si>
    <t>010103060095</t>
  </si>
  <si>
    <t>010103060105</t>
  </si>
  <si>
    <t>300克紫兴哑粉</t>
  </si>
  <si>
    <t>010103060111</t>
  </si>
  <si>
    <t>105克王子哑粉</t>
  </si>
  <si>
    <t>010103060112</t>
  </si>
  <si>
    <t>150克皇冠哑粉</t>
  </si>
  <si>
    <t>641*794</t>
  </si>
  <si>
    <t>010103060113</t>
  </si>
  <si>
    <t>157克紫兴哑粉</t>
  </si>
  <si>
    <t>010103060116</t>
  </si>
  <si>
    <t>150克金海哑粉</t>
  </si>
  <si>
    <t>010103060117</t>
  </si>
  <si>
    <t>010103060132</t>
  </si>
  <si>
    <t>350克玛瑙哑粉</t>
  </si>
  <si>
    <t>0101030602085</t>
  </si>
  <si>
    <t>0101030603034</t>
  </si>
  <si>
    <t>0101030603526</t>
  </si>
  <si>
    <t>787*700</t>
  </si>
  <si>
    <t>0101030604136</t>
  </si>
  <si>
    <t>635*980</t>
  </si>
  <si>
    <t>0101030604626</t>
  </si>
  <si>
    <t>157克晨鸣雪鹰哑粉</t>
  </si>
  <si>
    <t>0101030605711</t>
  </si>
  <si>
    <t>250克金海哑粉</t>
  </si>
  <si>
    <t>0101030606161</t>
  </si>
  <si>
    <t>965*720</t>
  </si>
  <si>
    <t>0101030606276</t>
  </si>
  <si>
    <t>965*600</t>
  </si>
  <si>
    <t>0101030606881</t>
  </si>
  <si>
    <t>200克金海哑粉</t>
  </si>
  <si>
    <t>0101030607205</t>
  </si>
  <si>
    <t>300克金海哑粉</t>
  </si>
  <si>
    <t>0101030607206</t>
  </si>
  <si>
    <t>0101030607678</t>
  </si>
  <si>
    <t>0101030608096</t>
  </si>
  <si>
    <t>965*730</t>
  </si>
  <si>
    <t>0101030608123</t>
  </si>
  <si>
    <t>0101030608611</t>
  </si>
  <si>
    <t>0101030609061</t>
  </si>
  <si>
    <t>300克金球哑粉</t>
  </si>
  <si>
    <t>0101030609543</t>
  </si>
  <si>
    <t>250克金球哑粉</t>
  </si>
  <si>
    <t>0101030609693</t>
  </si>
  <si>
    <t>150克太空梭哑粉</t>
  </si>
  <si>
    <t>0101030610022</t>
  </si>
  <si>
    <t>0101030610418</t>
  </si>
  <si>
    <t>200克太阳哑粉</t>
  </si>
  <si>
    <t>0101030610426</t>
  </si>
  <si>
    <t>787*950</t>
  </si>
  <si>
    <t>0101030612565</t>
  </si>
  <si>
    <t>128克王子尊玛哑粉</t>
  </si>
  <si>
    <t>0101030613341</t>
  </si>
  <si>
    <t>0101030613747</t>
  </si>
  <si>
    <t>115克晨鸣雪鹰哑粉</t>
  </si>
  <si>
    <t>889*720</t>
  </si>
  <si>
    <t>0101030614772</t>
  </si>
  <si>
    <t>0101030614926</t>
  </si>
  <si>
    <t>157克太阳哑粉</t>
  </si>
  <si>
    <t>965*1194</t>
  </si>
  <si>
    <t>0101030614938</t>
  </si>
  <si>
    <t>0101030615231</t>
  </si>
  <si>
    <t>0101030615239</t>
  </si>
  <si>
    <t>0101030615942</t>
  </si>
  <si>
    <t>0101030616103</t>
  </si>
  <si>
    <t>0101030616380</t>
  </si>
  <si>
    <t>787*1140</t>
  </si>
  <si>
    <t>0101030616777</t>
  </si>
  <si>
    <t>0101030617354</t>
  </si>
  <si>
    <t>115克太空梭哑粉</t>
  </si>
  <si>
    <t>0101030617698</t>
  </si>
  <si>
    <t>0101030617699</t>
  </si>
  <si>
    <t>0101030617700</t>
  </si>
  <si>
    <t>0101030617730</t>
  </si>
  <si>
    <t>0101030618841</t>
  </si>
  <si>
    <t>115克太阳哑粉</t>
  </si>
  <si>
    <t>0101030618860</t>
  </si>
  <si>
    <t>0101030619208</t>
  </si>
  <si>
    <t>0101030619613</t>
  </si>
  <si>
    <t>250克太阳哑粉</t>
  </si>
  <si>
    <t>0101030619614</t>
  </si>
  <si>
    <t>0101030619851</t>
  </si>
  <si>
    <t>0101030619869</t>
  </si>
  <si>
    <t>889*825</t>
  </si>
  <si>
    <t>0101030619874</t>
  </si>
  <si>
    <t>940*720</t>
  </si>
  <si>
    <t>0101030620271</t>
  </si>
  <si>
    <t>710*990</t>
  </si>
  <si>
    <t>0101030620274</t>
  </si>
  <si>
    <t>0101030620295</t>
  </si>
  <si>
    <t>0101030620670</t>
  </si>
  <si>
    <t>0101030620983</t>
  </si>
  <si>
    <t>0101030621040</t>
  </si>
  <si>
    <t>0101030621425</t>
  </si>
  <si>
    <t>0101030622006</t>
  </si>
  <si>
    <t>0101030622343</t>
  </si>
  <si>
    <t>300克太阳哑粉</t>
  </si>
  <si>
    <t>0101030622680</t>
  </si>
  <si>
    <t>0101030623127</t>
  </si>
  <si>
    <t>0101030623565</t>
  </si>
  <si>
    <t>0101030623876</t>
  </si>
  <si>
    <t>889*1030</t>
  </si>
  <si>
    <t>0101030623880</t>
  </si>
  <si>
    <t>140克晨鸣雪鹰哑粉</t>
  </si>
  <si>
    <t>0101030623957</t>
  </si>
  <si>
    <t>0101030624089</t>
  </si>
  <si>
    <t>0101030624219</t>
  </si>
  <si>
    <t>0101030624239</t>
  </si>
  <si>
    <t>0101030624240</t>
  </si>
  <si>
    <t>0101030624493</t>
  </si>
  <si>
    <t>965*690</t>
  </si>
  <si>
    <t>0101030625069</t>
  </si>
  <si>
    <t>200克晨鸣雪鹰哑粉</t>
  </si>
  <si>
    <t>0101030625214</t>
  </si>
  <si>
    <t>0101030625490</t>
  </si>
  <si>
    <t>0101030625519</t>
  </si>
  <si>
    <t>0101030626013</t>
  </si>
  <si>
    <t>996*720</t>
  </si>
  <si>
    <t>0101030626514</t>
  </si>
  <si>
    <t>0101030626629</t>
  </si>
  <si>
    <t>250克晨鸣雪鹰哑粉</t>
  </si>
  <si>
    <t>0101030627055</t>
  </si>
  <si>
    <t>0101030627056</t>
  </si>
  <si>
    <t>0101030628172</t>
  </si>
  <si>
    <t>889*655</t>
  </si>
  <si>
    <t>0101030628173</t>
  </si>
  <si>
    <t>0101030628189</t>
  </si>
  <si>
    <t>0101030629738</t>
  </si>
  <si>
    <t>140克金海鲸王哑粉</t>
  </si>
  <si>
    <t>0101030629778</t>
  </si>
  <si>
    <t>965*1120</t>
  </si>
  <si>
    <t>0101030630669</t>
  </si>
  <si>
    <t>0101030630885</t>
  </si>
  <si>
    <t>0101030631037</t>
  </si>
  <si>
    <t>0101030631140</t>
  </si>
  <si>
    <t>0101030631910</t>
  </si>
  <si>
    <t>886*585</t>
  </si>
  <si>
    <t>0101030632268</t>
  </si>
  <si>
    <t>0101030632361</t>
  </si>
  <si>
    <t>635*940</t>
  </si>
  <si>
    <t>0101030632481</t>
  </si>
  <si>
    <t>140克金海哑粉</t>
  </si>
  <si>
    <t>0101030632520</t>
  </si>
  <si>
    <t>965*1180</t>
  </si>
  <si>
    <t>0101030633295</t>
  </si>
  <si>
    <t>0101030633672</t>
  </si>
  <si>
    <t>0101030633673</t>
  </si>
  <si>
    <t>787*1015</t>
  </si>
  <si>
    <t>0101030633726</t>
  </si>
  <si>
    <t>010103064559</t>
  </si>
  <si>
    <t>010103064570</t>
  </si>
  <si>
    <t>010103064882</t>
  </si>
  <si>
    <t>965*645</t>
  </si>
  <si>
    <t>010103068128</t>
  </si>
  <si>
    <t>787*670</t>
  </si>
  <si>
    <t>010103069467</t>
  </si>
  <si>
    <t>787*650</t>
  </si>
  <si>
    <t>010103070001</t>
  </si>
  <si>
    <t>64克UPM优光</t>
  </si>
  <si>
    <t>010103070006</t>
  </si>
  <si>
    <t>80克UPM优光</t>
  </si>
  <si>
    <t>010103070014</t>
  </si>
  <si>
    <t>100克UPM优光</t>
  </si>
  <si>
    <t>010103070015</t>
  </si>
  <si>
    <t>010103070016</t>
  </si>
  <si>
    <t>010103070019</t>
  </si>
  <si>
    <t>100克龙丰优光</t>
  </si>
  <si>
    <t>850*1180</t>
  </si>
  <si>
    <t>010103070020</t>
  </si>
  <si>
    <t>010103070021</t>
  </si>
  <si>
    <t>105克UPM优光</t>
  </si>
  <si>
    <t>787*1160</t>
  </si>
  <si>
    <t>010103070023</t>
  </si>
  <si>
    <t>889*660</t>
  </si>
  <si>
    <t>010103070025</t>
  </si>
  <si>
    <t>010103070026</t>
  </si>
  <si>
    <t>010103070027</t>
  </si>
  <si>
    <t>113克UPM优光</t>
  </si>
  <si>
    <t>010103070031</t>
  </si>
  <si>
    <t>010103070032</t>
  </si>
  <si>
    <t>0101030709166</t>
  </si>
  <si>
    <t>64克向日葵优光</t>
  </si>
  <si>
    <t>889*605</t>
  </si>
  <si>
    <t>0101030716017</t>
  </si>
  <si>
    <t>889*1120</t>
  </si>
  <si>
    <t>010103080005</t>
  </si>
  <si>
    <t>60克太阳双胶</t>
  </si>
  <si>
    <t>010103080010</t>
  </si>
  <si>
    <t>60克龙丰双胶</t>
  </si>
  <si>
    <t>010103080011</t>
  </si>
  <si>
    <t>010103080014</t>
  </si>
  <si>
    <t>60克金球双胶</t>
  </si>
  <si>
    <t>010103080021</t>
  </si>
  <si>
    <t>70克UPM双胶</t>
  </si>
  <si>
    <t>010103080023</t>
  </si>
  <si>
    <t>010103080030</t>
  </si>
  <si>
    <t>70克华实双胶</t>
  </si>
  <si>
    <t>0101030800377</t>
  </si>
  <si>
    <t>180克太阳双胶</t>
  </si>
  <si>
    <t>965*1092</t>
  </si>
  <si>
    <t>010103080042</t>
  </si>
  <si>
    <t>010103080045</t>
  </si>
  <si>
    <t>010103080084</t>
  </si>
  <si>
    <t>80克龙丰双胶</t>
  </si>
  <si>
    <t>010103080089</t>
  </si>
  <si>
    <t>889*1155</t>
  </si>
  <si>
    <t>010103080091</t>
  </si>
  <si>
    <t>95克沅江金太阳双胶</t>
  </si>
  <si>
    <t>010103080093</t>
  </si>
  <si>
    <t>95克常德双胶</t>
  </si>
  <si>
    <t>010103080094</t>
  </si>
  <si>
    <t>100克华实双胶</t>
  </si>
  <si>
    <t>787*720</t>
  </si>
  <si>
    <t>0101030801009</t>
  </si>
  <si>
    <t>68克晨鸣云豹双胶</t>
  </si>
  <si>
    <t>760*690</t>
  </si>
  <si>
    <t>010103080103</t>
  </si>
  <si>
    <t>100克木棉双胶</t>
  </si>
  <si>
    <t>0101030801061</t>
  </si>
  <si>
    <t>98克白云本白双胶</t>
  </si>
  <si>
    <t>010103080110</t>
  </si>
  <si>
    <t>100克太阳双胶（短纹）</t>
  </si>
  <si>
    <t>1300*840</t>
  </si>
  <si>
    <t>010103080111</t>
  </si>
  <si>
    <t>1194*787</t>
  </si>
  <si>
    <t>010103080112</t>
  </si>
  <si>
    <t>010103080113</t>
  </si>
  <si>
    <t>010103080119</t>
  </si>
  <si>
    <t>100克文仕双胶</t>
  </si>
  <si>
    <t>010103080125</t>
  </si>
  <si>
    <t>100克黄海林双胶</t>
  </si>
  <si>
    <t>010103080128</t>
  </si>
  <si>
    <t>100克玉龙书纸</t>
  </si>
  <si>
    <t>010103080137</t>
  </si>
  <si>
    <t>120克龙丰双胶</t>
  </si>
  <si>
    <t>010103080147</t>
  </si>
  <si>
    <t>140克太阳双胶</t>
  </si>
  <si>
    <t>010103080148</t>
  </si>
  <si>
    <t>010103080158</t>
  </si>
  <si>
    <t>140克华劲双胶</t>
  </si>
  <si>
    <t>010103080159</t>
  </si>
  <si>
    <t>010103080165</t>
  </si>
  <si>
    <t>160克大东双胶</t>
  </si>
  <si>
    <t>010103080166</t>
  </si>
  <si>
    <t>160克太阳双胶</t>
  </si>
  <si>
    <t>010103080169</t>
  </si>
  <si>
    <t>200克太阳双胶</t>
  </si>
  <si>
    <t>010103080172</t>
  </si>
  <si>
    <t>200克大东双胶</t>
  </si>
  <si>
    <t>010103080175</t>
  </si>
  <si>
    <t>300克大东双胶</t>
  </si>
  <si>
    <t>010103080176</t>
  </si>
  <si>
    <t>300克太阳双胶</t>
  </si>
  <si>
    <t>010103080177</t>
  </si>
  <si>
    <t>350克大东双胶</t>
  </si>
  <si>
    <t>010103080188</t>
  </si>
  <si>
    <t>010103080207</t>
  </si>
  <si>
    <t>010103080217</t>
  </si>
  <si>
    <t>010103080219</t>
  </si>
  <si>
    <t>010103080227</t>
  </si>
  <si>
    <t>68克晨鸣云镜高白双胶</t>
  </si>
  <si>
    <t>010103080233</t>
  </si>
  <si>
    <t>010103080238</t>
  </si>
  <si>
    <t>150克天邦米黄双胶</t>
  </si>
  <si>
    <t>010103080242</t>
  </si>
  <si>
    <t>58克晨鸣云镜双胶</t>
  </si>
  <si>
    <t>010103080249</t>
  </si>
  <si>
    <t>010103080254</t>
  </si>
  <si>
    <t>010103080255</t>
  </si>
  <si>
    <t>010103080258</t>
  </si>
  <si>
    <t>840*1120</t>
  </si>
  <si>
    <t>0101030804618</t>
  </si>
  <si>
    <t>100克星光双胶</t>
  </si>
  <si>
    <t>0101030805124</t>
  </si>
  <si>
    <t>787*920</t>
  </si>
  <si>
    <t>0101030805749</t>
  </si>
  <si>
    <t>118克晨鸣云镜双胶</t>
  </si>
  <si>
    <t>787*1180</t>
  </si>
  <si>
    <t>0101030807125</t>
  </si>
  <si>
    <t>118克白云本白双胶</t>
  </si>
  <si>
    <t>0101030808054</t>
  </si>
  <si>
    <t>715*980</t>
  </si>
  <si>
    <t>0101030808088</t>
  </si>
  <si>
    <t>250克大东双胶</t>
  </si>
  <si>
    <t>010103080867</t>
  </si>
  <si>
    <t>0101030809090</t>
  </si>
  <si>
    <t>70克华泰双胶</t>
  </si>
  <si>
    <t>889*580</t>
  </si>
  <si>
    <t>0101030810088</t>
  </si>
  <si>
    <t>118克天阳高白双胶</t>
  </si>
  <si>
    <t>0101030810094</t>
  </si>
  <si>
    <t>60克云镜双胶</t>
  </si>
  <si>
    <t>0101030811321</t>
  </si>
  <si>
    <t>68克云镜双胶</t>
  </si>
  <si>
    <t>0101030811936</t>
  </si>
  <si>
    <t>68克白云本白（米白）双胶</t>
  </si>
  <si>
    <t>0101030812518</t>
  </si>
  <si>
    <t>140克大东双胶</t>
  </si>
  <si>
    <t>0101030812652</t>
  </si>
  <si>
    <t>98克云豹双胶</t>
  </si>
  <si>
    <t>0101030813339</t>
  </si>
  <si>
    <t>94克龙丰丰赢双胶</t>
  </si>
  <si>
    <t>0101030813388</t>
  </si>
  <si>
    <t>120克亚太品旺双胶</t>
  </si>
  <si>
    <t>0101030814117</t>
  </si>
  <si>
    <t>0101030814184</t>
  </si>
  <si>
    <t>0101030814522</t>
  </si>
  <si>
    <t>68克龙丰丰赢双胶（高松）</t>
  </si>
  <si>
    <t>0101030814585</t>
  </si>
  <si>
    <t>0101030815679</t>
  </si>
  <si>
    <t>0101030816060</t>
  </si>
  <si>
    <t>0101030816382</t>
  </si>
  <si>
    <t>0101030816784</t>
  </si>
  <si>
    <t>0101030819211</t>
  </si>
  <si>
    <t>0101030819213</t>
  </si>
  <si>
    <t>0101030819625</t>
  </si>
  <si>
    <t>0101030820480</t>
  </si>
  <si>
    <t>95克太阳双胶</t>
  </si>
  <si>
    <t>0101030820623</t>
  </si>
  <si>
    <t>0101030820633</t>
  </si>
  <si>
    <t>70克云之盈双胶</t>
  </si>
  <si>
    <t>0101030820990</t>
  </si>
  <si>
    <t>1092*787</t>
  </si>
  <si>
    <t>0101030821439</t>
  </si>
  <si>
    <t>68克云豹双胶</t>
  </si>
  <si>
    <t>0101030822665</t>
  </si>
  <si>
    <t>95克云豹双胶</t>
  </si>
  <si>
    <t>787*1020</t>
  </si>
  <si>
    <t>010103082428</t>
  </si>
  <si>
    <t>0101030824541</t>
  </si>
  <si>
    <t>889*615</t>
  </si>
  <si>
    <t>0101030824826</t>
  </si>
  <si>
    <t>53克地龙双胶</t>
  </si>
  <si>
    <t>0101030825287</t>
  </si>
  <si>
    <t>78克太阳本白双胶</t>
  </si>
  <si>
    <t>0101030826012</t>
  </si>
  <si>
    <t>90克湛江晨鸣高松双胶</t>
  </si>
  <si>
    <t>0101030826019</t>
  </si>
  <si>
    <t>0101030826029</t>
  </si>
  <si>
    <t>110克龙丰丰赢双胶</t>
  </si>
  <si>
    <t>0101030826516</t>
  </si>
  <si>
    <t>68克白云本白双胶</t>
  </si>
  <si>
    <t>0101030826542</t>
  </si>
  <si>
    <t>0101030826543</t>
  </si>
  <si>
    <t>0101030827034</t>
  </si>
  <si>
    <t>125克湛江晨鸣高松双胶</t>
  </si>
  <si>
    <t>0101030827439</t>
  </si>
  <si>
    <t>0101030828410</t>
  </si>
  <si>
    <t>160克金太阳双胶</t>
  </si>
  <si>
    <t>0101030829132</t>
  </si>
  <si>
    <t>0101030830032</t>
  </si>
  <si>
    <t>70克太阳本白双胶</t>
  </si>
  <si>
    <t>770*1000</t>
  </si>
  <si>
    <t>0101030830310</t>
  </si>
  <si>
    <t>889*1060</t>
  </si>
  <si>
    <t>0101030830644</t>
  </si>
  <si>
    <t>60克太阳本白双胶</t>
  </si>
  <si>
    <t>770*1092</t>
  </si>
  <si>
    <t>0101030830670</t>
  </si>
  <si>
    <t>0101030830673</t>
  </si>
  <si>
    <t>781*1092</t>
  </si>
  <si>
    <t>0101030830841</t>
  </si>
  <si>
    <t>770*550</t>
  </si>
  <si>
    <t>0101030830922</t>
  </si>
  <si>
    <t>65克晨鸣云豹高白双胶</t>
  </si>
  <si>
    <t>0101030831144</t>
  </si>
  <si>
    <t>100克太阳双胶</t>
  </si>
  <si>
    <t>889*950</t>
  </si>
  <si>
    <t>0101030832259</t>
  </si>
  <si>
    <t>65克云豹高白双胶</t>
  </si>
  <si>
    <t>0101030832330</t>
  </si>
  <si>
    <t>0101030832418</t>
  </si>
  <si>
    <t>1092*965</t>
  </si>
  <si>
    <t>0101030832476</t>
  </si>
  <si>
    <t>0101030832509</t>
  </si>
  <si>
    <t>0101030832525</t>
  </si>
  <si>
    <t>0101030832565</t>
  </si>
  <si>
    <t>0101030832747</t>
  </si>
  <si>
    <t>0101030832813</t>
  </si>
  <si>
    <t>889*1215</t>
  </si>
  <si>
    <t>0101030832815</t>
  </si>
  <si>
    <t>0101030832842</t>
  </si>
  <si>
    <t>870*622</t>
  </si>
  <si>
    <t>0101030832944</t>
  </si>
  <si>
    <t>58克天阳本白双胶</t>
  </si>
  <si>
    <t>0101030832955</t>
  </si>
  <si>
    <t>0101030833088</t>
  </si>
  <si>
    <t>1240*889</t>
  </si>
  <si>
    <t>0101030833147</t>
  </si>
  <si>
    <t>80克亚太雅文双胶纸</t>
  </si>
  <si>
    <t>710*1010</t>
  </si>
  <si>
    <t>0101030833193</t>
  </si>
  <si>
    <t>0101030833234</t>
  </si>
  <si>
    <t>0101030833238</t>
  </si>
  <si>
    <t>870*1194</t>
  </si>
  <si>
    <t>0101030833398</t>
  </si>
  <si>
    <t>889*1245</t>
  </si>
  <si>
    <t>0101030833404</t>
  </si>
  <si>
    <t>865*1245</t>
  </si>
  <si>
    <t>0101030833416</t>
  </si>
  <si>
    <t>0101030833437</t>
  </si>
  <si>
    <t>0101030833453</t>
  </si>
  <si>
    <t>720*960</t>
  </si>
  <si>
    <t>0101030833536</t>
  </si>
  <si>
    <t>720*1030</t>
  </si>
  <si>
    <t>0101030833592</t>
  </si>
  <si>
    <t>0101030833642</t>
  </si>
  <si>
    <t>889*1232</t>
  </si>
  <si>
    <t>0101030833710</t>
  </si>
  <si>
    <t>0101030833716</t>
  </si>
  <si>
    <t>0101030833781</t>
  </si>
  <si>
    <t>0101030833946</t>
  </si>
  <si>
    <t>1194*889</t>
  </si>
  <si>
    <t>0101030833954</t>
  </si>
  <si>
    <t>0101030833967</t>
  </si>
  <si>
    <t>889*622</t>
  </si>
  <si>
    <t>0101030834031</t>
  </si>
  <si>
    <t>787*1185</t>
  </si>
  <si>
    <t>0101030834105</t>
  </si>
  <si>
    <t>787*1110</t>
  </si>
  <si>
    <t>0101030834161</t>
  </si>
  <si>
    <t>010103084467</t>
  </si>
  <si>
    <t>010103084468</t>
  </si>
  <si>
    <t>70克晨鸣本白双胶</t>
  </si>
  <si>
    <t>010103084469</t>
  </si>
  <si>
    <t>010103084486</t>
  </si>
  <si>
    <t>010103084487</t>
  </si>
  <si>
    <t>010103085909</t>
  </si>
  <si>
    <t>160克江西华劲双胶</t>
  </si>
  <si>
    <t>010103086470</t>
  </si>
  <si>
    <t>889*620</t>
  </si>
  <si>
    <t>010103088813</t>
  </si>
  <si>
    <t>250克太阳双胶</t>
  </si>
  <si>
    <t>787*980</t>
  </si>
  <si>
    <t>010103089358</t>
  </si>
  <si>
    <t>010103089427</t>
  </si>
  <si>
    <t>010103089942</t>
  </si>
  <si>
    <t>010103990005</t>
  </si>
  <si>
    <t>70克广州大典专用水印纸</t>
  </si>
  <si>
    <t>620*889</t>
  </si>
  <si>
    <t>010103990006</t>
  </si>
  <si>
    <t>886*618</t>
  </si>
  <si>
    <t>010103990008</t>
  </si>
  <si>
    <t>800克定型板</t>
  </si>
  <si>
    <t>010103990010</t>
  </si>
  <si>
    <t>80克欧维斯米色</t>
  </si>
  <si>
    <t>010103990011</t>
  </si>
  <si>
    <t>010103990018</t>
  </si>
  <si>
    <t>115克触感柔</t>
  </si>
  <si>
    <t>010103990028</t>
  </si>
  <si>
    <t>140克海王星深蓝色</t>
  </si>
  <si>
    <t>720*1010</t>
  </si>
  <si>
    <t>010103990031</t>
  </si>
  <si>
    <t>150克广州大典专用水印纸</t>
  </si>
  <si>
    <t>010103990039</t>
  </si>
  <si>
    <t>180克超白滑面</t>
  </si>
  <si>
    <t>010103990044</t>
  </si>
  <si>
    <t>250克超感滑米白</t>
  </si>
  <si>
    <t>010103990050</t>
  </si>
  <si>
    <t>250克星彩冰白</t>
  </si>
  <si>
    <t>010103990053</t>
  </si>
  <si>
    <t>250克永泰白底白</t>
  </si>
  <si>
    <t>010103990059</t>
  </si>
  <si>
    <t>300克永泰白底白</t>
  </si>
  <si>
    <t>0101039900592</t>
  </si>
  <si>
    <t>240克高阶艺纹莱尼纹</t>
  </si>
  <si>
    <t>010103990060</t>
  </si>
  <si>
    <t>350克永泰白底白</t>
  </si>
  <si>
    <t>010103990078</t>
  </si>
  <si>
    <t>2MM国产灰板（1290克）</t>
  </si>
  <si>
    <t>010103990099</t>
  </si>
  <si>
    <t>100克欧维斯米色</t>
  </si>
  <si>
    <t>010103990106</t>
  </si>
  <si>
    <t>200克E超感</t>
  </si>
  <si>
    <t>010103990125</t>
  </si>
  <si>
    <t>2.5MM国产灰版（1600克）</t>
  </si>
  <si>
    <t>010103990136</t>
  </si>
  <si>
    <t>2.5MM映佳灰板（1623克）</t>
  </si>
  <si>
    <t>010103990137</t>
  </si>
  <si>
    <t>774克映佳灰板</t>
  </si>
  <si>
    <t>010103990138</t>
  </si>
  <si>
    <t>1169克映佳灰板</t>
  </si>
  <si>
    <t>010103990139</t>
  </si>
  <si>
    <t>800克映佳灰板</t>
  </si>
  <si>
    <t>543*782</t>
  </si>
  <si>
    <t>010103990140</t>
  </si>
  <si>
    <t>2255克大白沙灰板</t>
  </si>
  <si>
    <t>010103990141</t>
  </si>
  <si>
    <t>1450克大白沙灰板</t>
  </si>
  <si>
    <t>010103990142</t>
  </si>
  <si>
    <t>775克大白沙灰板</t>
  </si>
  <si>
    <t>584*787</t>
  </si>
  <si>
    <t>010103990144</t>
  </si>
  <si>
    <t>1100克兴达灰板</t>
  </si>
  <si>
    <t>010103990146</t>
  </si>
  <si>
    <t>1677克麒麟灰板</t>
  </si>
  <si>
    <t>787*1041</t>
  </si>
  <si>
    <t>010103990147</t>
  </si>
  <si>
    <t>1000克麒麟灰板</t>
  </si>
  <si>
    <t>010103990149</t>
  </si>
  <si>
    <t>800克红枫叶灰板</t>
  </si>
  <si>
    <t>0101039901544</t>
  </si>
  <si>
    <t>白底不干胶</t>
  </si>
  <si>
    <t>460*600</t>
  </si>
  <si>
    <t>010103990155</t>
  </si>
  <si>
    <t>2255克马达灰板</t>
  </si>
  <si>
    <t>010103990179</t>
  </si>
  <si>
    <t>200克康戴里美感极致</t>
  </si>
  <si>
    <t>010103990180</t>
  </si>
  <si>
    <t>200克康戴里美感极致米白</t>
  </si>
  <si>
    <t>010103990183</t>
  </si>
  <si>
    <t>250克建晖灰底白</t>
  </si>
  <si>
    <t>0101039902024</t>
  </si>
  <si>
    <t>250克超白丽芙创意</t>
  </si>
  <si>
    <t>788*1091</t>
  </si>
  <si>
    <t>010103990220</t>
  </si>
  <si>
    <t>3mm国产灰板（1900克）</t>
  </si>
  <si>
    <t>010103990233</t>
  </si>
  <si>
    <t>010103990256</t>
  </si>
  <si>
    <t>80克超白白底不干胶</t>
  </si>
  <si>
    <t>010103990257</t>
  </si>
  <si>
    <t>80克合资白底不干胶</t>
  </si>
  <si>
    <t>595*443</t>
  </si>
  <si>
    <t>010103990263</t>
  </si>
  <si>
    <t>160克美感极致纯白</t>
  </si>
  <si>
    <t>010103990292</t>
  </si>
  <si>
    <t>200克欧维斯高级米白</t>
  </si>
  <si>
    <t>010103990308</t>
  </si>
  <si>
    <t>协茂装帧布（酒红色）</t>
  </si>
  <si>
    <t>G801-115(1522)1.35M宽//卷</t>
  </si>
  <si>
    <t>米</t>
  </si>
  <si>
    <t>0101039903977</t>
  </si>
  <si>
    <t>0101039904585</t>
  </si>
  <si>
    <t>115克蒙肯（文轩）2000</t>
  </si>
  <si>
    <t>0101039905578</t>
  </si>
  <si>
    <t>157克嵩高轻涂米白色</t>
  </si>
  <si>
    <t>0101039905730</t>
  </si>
  <si>
    <t>35克桂花有光纸</t>
  </si>
  <si>
    <t>0101039907253</t>
  </si>
  <si>
    <t>250克美莎本白MT</t>
  </si>
  <si>
    <t>0101039907589</t>
  </si>
  <si>
    <t>230克芬兰本白牛皮</t>
  </si>
  <si>
    <t>0101039908170</t>
  </si>
  <si>
    <t>70克玉龙纯质纸</t>
  </si>
  <si>
    <t>0101039909073</t>
  </si>
  <si>
    <t>250克芬兰本白牛皮纸</t>
  </si>
  <si>
    <t>0101039909639</t>
  </si>
  <si>
    <t>110克美感风范纯白</t>
  </si>
  <si>
    <t>010103991001</t>
  </si>
  <si>
    <t>240克印象纯质米白</t>
  </si>
  <si>
    <t>0101039911689</t>
  </si>
  <si>
    <t>157克平日拉菲维特高白</t>
  </si>
  <si>
    <t>0101039912131</t>
  </si>
  <si>
    <t>350克地龙灰底白</t>
  </si>
  <si>
    <t>1092*850</t>
  </si>
  <si>
    <t>0101039912159</t>
  </si>
  <si>
    <t>200克芬兰本白牛皮纸</t>
  </si>
  <si>
    <t>0101039912960</t>
  </si>
  <si>
    <t>0101039913690</t>
  </si>
  <si>
    <t>0101039913743</t>
  </si>
  <si>
    <t>80克丹丽画刊</t>
  </si>
  <si>
    <t>0101039913744</t>
  </si>
  <si>
    <t>240克印象纯质超白色</t>
  </si>
  <si>
    <t>0101039913753</t>
  </si>
  <si>
    <t>210克描图纸（硫酸纸）</t>
  </si>
  <si>
    <t>0101039914104</t>
  </si>
  <si>
    <t>140克海王星浅棕色</t>
  </si>
  <si>
    <t>0101039914123</t>
  </si>
  <si>
    <t>240克高阶雅 纹</t>
  </si>
  <si>
    <t>0101039914125</t>
  </si>
  <si>
    <t>560*395</t>
  </si>
  <si>
    <t>0101039914128</t>
  </si>
  <si>
    <t>0101039914136</t>
  </si>
  <si>
    <t>200克珠光纸冰白</t>
  </si>
  <si>
    <t>0101039914177</t>
  </si>
  <si>
    <t>240克亮彩典雅米色</t>
  </si>
  <si>
    <t>0101039914579</t>
  </si>
  <si>
    <t>0101039914771</t>
  </si>
  <si>
    <t>130克文轩2000（蒙肯2000）</t>
  </si>
  <si>
    <t>0101039916751</t>
  </si>
  <si>
    <t>80克平日米兰上质米白</t>
  </si>
  <si>
    <t>889*1200</t>
  </si>
  <si>
    <t>0101039917678</t>
  </si>
  <si>
    <t>100克平日米兰上质米白</t>
  </si>
  <si>
    <t>0101039917738</t>
  </si>
  <si>
    <t>170克协茂玲珑E超感白色</t>
  </si>
  <si>
    <t>0101039918446</t>
  </si>
  <si>
    <t>200克美感极致纯白</t>
  </si>
  <si>
    <t>0101039918849</t>
  </si>
  <si>
    <t>128克平日优雅纯白</t>
  </si>
  <si>
    <t>0101039919716</t>
  </si>
  <si>
    <t>190克高彩映画纯白YH230CB</t>
  </si>
  <si>
    <t>0101039920272</t>
  </si>
  <si>
    <t>0101039920615</t>
  </si>
  <si>
    <t>120克丽芙典雅冰白</t>
  </si>
  <si>
    <t>700*1000</t>
  </si>
  <si>
    <t>0101039920616</t>
  </si>
  <si>
    <t>240克美感极致米白</t>
  </si>
  <si>
    <t>0101039920984</t>
  </si>
  <si>
    <t>80克低粘白底铜版不干胶</t>
  </si>
  <si>
    <t>458*618</t>
  </si>
  <si>
    <t>0101039920999</t>
  </si>
  <si>
    <t>250克原色花纹纸云彩纹粉红色</t>
  </si>
  <si>
    <t>0101039921421</t>
  </si>
  <si>
    <t>80克欧亚超黄米白</t>
  </si>
  <si>
    <t>880*1230</t>
  </si>
  <si>
    <t>0101039921690</t>
  </si>
  <si>
    <t>100克芬兰本白牛皮纸</t>
  </si>
  <si>
    <t>0101039921703</t>
  </si>
  <si>
    <t>135克美感风范纯白</t>
  </si>
  <si>
    <t>0101039921971</t>
  </si>
  <si>
    <t>78克岳阳微涂</t>
  </si>
  <si>
    <t>0101039922325</t>
  </si>
  <si>
    <t>120克宝塔漂白牛皮纸</t>
  </si>
  <si>
    <t>0101039922341</t>
  </si>
  <si>
    <t>0101039922342</t>
  </si>
  <si>
    <t>80克玉龙纯质纸</t>
  </si>
  <si>
    <t>010103992236</t>
  </si>
  <si>
    <t>250克水晶冰白珠光纸</t>
  </si>
  <si>
    <t>0101039922660</t>
  </si>
  <si>
    <t>0101039922682</t>
  </si>
  <si>
    <t>120克画刊纸</t>
  </si>
  <si>
    <t>0101039922683</t>
  </si>
  <si>
    <t>80克华夏纯质</t>
  </si>
  <si>
    <t>0101039923086</t>
  </si>
  <si>
    <t>150克欧维斯米色</t>
  </si>
  <si>
    <t>0101039923710</t>
  </si>
  <si>
    <t>250克丽芙巴莎尼米白</t>
  </si>
  <si>
    <t>0101039924506</t>
  </si>
  <si>
    <t>120克木棉纯质</t>
  </si>
  <si>
    <t>0101039924507</t>
  </si>
  <si>
    <t>250克超感丽绮高白</t>
  </si>
  <si>
    <t>0101039924508</t>
  </si>
  <si>
    <t>100克木棉书纸米白</t>
  </si>
  <si>
    <t>0101039924819</t>
  </si>
  <si>
    <t>250克黑色丽芙典雅</t>
  </si>
  <si>
    <t>0101039924820</t>
  </si>
  <si>
    <t>120克欧维斯米白</t>
  </si>
  <si>
    <t>0101039926553</t>
  </si>
  <si>
    <t>80克蒙肯2000本白色</t>
  </si>
  <si>
    <t>0101039926991</t>
  </si>
  <si>
    <t>0101039927362</t>
  </si>
  <si>
    <t>290克美阶晶彩白色</t>
  </si>
  <si>
    <t>0101039927678</t>
  </si>
  <si>
    <t>80克艾利经济型水性不干胶</t>
  </si>
  <si>
    <t>545*393</t>
  </si>
  <si>
    <t>0101039927689</t>
  </si>
  <si>
    <t>230克皮纹纸米黄色</t>
  </si>
  <si>
    <t>0101039928595</t>
  </si>
  <si>
    <t>180克高丽映彩浅米色</t>
  </si>
  <si>
    <t>0101039928596</t>
  </si>
  <si>
    <t>240克高丽映彩浅米色</t>
  </si>
  <si>
    <t>0101039929047</t>
  </si>
  <si>
    <t>120克触感细沙露草</t>
  </si>
  <si>
    <t>0101039931049</t>
  </si>
  <si>
    <t>120克皇冠牛皮纸</t>
  </si>
  <si>
    <t>0101039931050</t>
  </si>
  <si>
    <t>140克国产牛皮纸</t>
  </si>
  <si>
    <t>940*650</t>
  </si>
  <si>
    <t>0101039931187</t>
  </si>
  <si>
    <t>150克康戴里美感丽质高白</t>
  </si>
  <si>
    <t>0101039931942</t>
  </si>
  <si>
    <t>260克美感丽质纯白</t>
  </si>
  <si>
    <t>0101039932002</t>
  </si>
  <si>
    <t>150克康戴里美感丽质纯白</t>
  </si>
  <si>
    <t>0101039932443</t>
  </si>
  <si>
    <t>1528克映佳龙板</t>
  </si>
  <si>
    <t>787*960</t>
  </si>
  <si>
    <t>0101039932672</t>
  </si>
  <si>
    <t>200克高彩映砂YS230CB</t>
  </si>
  <si>
    <t>0101039932677</t>
  </si>
  <si>
    <t>120克俄罗斯牛皮纸</t>
  </si>
  <si>
    <t>0101039932993</t>
  </si>
  <si>
    <t>781*540</t>
  </si>
  <si>
    <t>0101039933077</t>
  </si>
  <si>
    <t>58克广西太阳双胶纸</t>
  </si>
  <si>
    <t>0101039933148</t>
  </si>
  <si>
    <t>240克纯粹柔美超滑本白纸</t>
  </si>
  <si>
    <t>0101039933392</t>
  </si>
  <si>
    <t>100克丽彩雪莎</t>
  </si>
  <si>
    <t>0101039933395</t>
  </si>
  <si>
    <t>250克触感纸（巴厘兰）</t>
  </si>
  <si>
    <t>0101039933530</t>
  </si>
  <si>
    <t>130克天琳玲珑E超感(超白）</t>
  </si>
  <si>
    <t>0101039933762</t>
  </si>
  <si>
    <t>250克宝塔漂白牛皮纸</t>
  </si>
  <si>
    <t>1194*962</t>
  </si>
  <si>
    <t>0101039933794</t>
  </si>
  <si>
    <t>200克协茂豪彩E超感超白</t>
  </si>
  <si>
    <t>0101039933795</t>
  </si>
  <si>
    <t>140克协茂豪彩E超感超白</t>
  </si>
  <si>
    <t>0101039934013</t>
  </si>
  <si>
    <t>250克手揉纸奶黄色</t>
  </si>
  <si>
    <t>0101039934017</t>
  </si>
  <si>
    <t>115克牛油纸</t>
  </si>
  <si>
    <t>0101039934140</t>
  </si>
  <si>
    <t>120克金谷纹宝蓝色</t>
  </si>
  <si>
    <t>010103994477</t>
  </si>
  <si>
    <t>240克高阶艺纹丽琦纹</t>
  </si>
  <si>
    <t>010103994934</t>
  </si>
  <si>
    <t>200克美雪丝光铜（FSC）</t>
  </si>
  <si>
    <t>010103996543</t>
  </si>
  <si>
    <t>350克太阳白底白</t>
  </si>
  <si>
    <t>010103996545</t>
  </si>
  <si>
    <t>400克太阳白底白</t>
  </si>
  <si>
    <t>010103996550</t>
  </si>
  <si>
    <t>400克永泰白底白</t>
  </si>
  <si>
    <t>010103996599</t>
  </si>
  <si>
    <t>1494克映佳灰板</t>
  </si>
  <si>
    <t>010103997066</t>
  </si>
  <si>
    <t>200克E超感滑面超白</t>
  </si>
  <si>
    <t>010103997783</t>
  </si>
  <si>
    <t>010103998170</t>
  </si>
  <si>
    <t>120克欧维斯米色</t>
  </si>
  <si>
    <t>彩印商轮油墨仓</t>
  </si>
  <si>
    <t>0102020232720</t>
  </si>
  <si>
    <t>旺科轮转胶印油墨（书刊）</t>
  </si>
  <si>
    <t>WK（黑）</t>
  </si>
  <si>
    <t>0102030121089</t>
  </si>
  <si>
    <t>东洋冷固书刊轮转红墨</t>
  </si>
  <si>
    <t>TOW-131</t>
  </si>
  <si>
    <t>15公斤//桶</t>
  </si>
  <si>
    <t>0102030121091</t>
  </si>
  <si>
    <t>东洋冷固书刊轮转蓝墨</t>
  </si>
  <si>
    <t>TOW-421</t>
  </si>
  <si>
    <t>彩印外仓（昊丰）</t>
  </si>
  <si>
    <t>010102030073</t>
  </si>
  <si>
    <t>010102040020</t>
  </si>
  <si>
    <t>010102050001</t>
  </si>
  <si>
    <t>55克岳阳颜胶B</t>
  </si>
  <si>
    <t>010102055431</t>
  </si>
  <si>
    <t>010102070004</t>
  </si>
  <si>
    <t>68克岳阳轻质纸</t>
  </si>
  <si>
    <t>010102070008</t>
  </si>
  <si>
    <t>彩印物料仓</t>
  </si>
  <si>
    <t>热敏</t>
  </si>
  <si>
    <t>0103020201205</t>
  </si>
  <si>
    <t>星光热敏CTP传统版</t>
  </si>
  <si>
    <t>TP-S6</t>
  </si>
  <si>
    <t>1050*795*0.3（-0.03）</t>
  </si>
  <si>
    <t>张</t>
  </si>
  <si>
    <t>0103020201207</t>
  </si>
  <si>
    <t>1030*770*0.3（-0.03）</t>
  </si>
  <si>
    <t>0103020201208</t>
  </si>
  <si>
    <t>1010*642*0.3（-0.03）</t>
  </si>
  <si>
    <t>0103020201209</t>
  </si>
  <si>
    <t>975*612*0.3（-0.03）</t>
  </si>
  <si>
    <t>0103020201210</t>
  </si>
  <si>
    <t>785*584*0.3（-0.03）</t>
  </si>
  <si>
    <t>0103020231138</t>
  </si>
  <si>
    <t>星光热敏CTP免冲洗版</t>
  </si>
  <si>
    <t>TP—GX II</t>
  </si>
  <si>
    <t>0103020233413</t>
  </si>
  <si>
    <t>1060*800*0.3（-0.03）</t>
  </si>
  <si>
    <t>0103020233414</t>
  </si>
  <si>
    <t>945*700*0.3（-0.03）</t>
  </si>
  <si>
    <t>润版液</t>
  </si>
  <si>
    <t>02010123470</t>
  </si>
  <si>
    <t>平张机免酒精润版液（huber)</t>
  </si>
  <si>
    <t>SUBSTIFUIX-AF 831809</t>
  </si>
  <si>
    <t>25公斤//桶</t>
  </si>
  <si>
    <t>手洗</t>
  </si>
  <si>
    <t>0201020102558</t>
  </si>
  <si>
    <t>万恩手洗清洗剂</t>
  </si>
  <si>
    <t>V60+</t>
  </si>
  <si>
    <t>25L//桶 或1000L//桶</t>
  </si>
  <si>
    <t>升</t>
  </si>
  <si>
    <t>0201020133860</t>
  </si>
  <si>
    <t>巴科清洗剂</t>
  </si>
  <si>
    <t>Baco Wash 60</t>
  </si>
  <si>
    <t>25升//桶</t>
  </si>
  <si>
    <t>自动循环</t>
  </si>
  <si>
    <t>0201020213022</t>
  </si>
  <si>
    <t>巴科自动循环清洗剂</t>
  </si>
  <si>
    <t>Baco Wash 100  1000升//桶（或25升//桶）</t>
  </si>
  <si>
    <t>CTP版显影液</t>
  </si>
  <si>
    <t>02010301309</t>
  </si>
  <si>
    <t>星光补充液</t>
  </si>
  <si>
    <t>TPD-85</t>
  </si>
  <si>
    <t>20升//桶</t>
  </si>
  <si>
    <t>胶类</t>
  </si>
  <si>
    <t>020108008</t>
  </si>
  <si>
    <t>3M  75超级不干喷胶</t>
  </si>
  <si>
    <t>支</t>
  </si>
  <si>
    <t>02010801528</t>
  </si>
  <si>
    <t>合德妙热熔胶背胶</t>
  </si>
  <si>
    <t>376D</t>
  </si>
  <si>
    <t>20kg//箱</t>
  </si>
  <si>
    <t>020108020</t>
  </si>
  <si>
    <t>粘皮带胶水</t>
  </si>
  <si>
    <t>10ml</t>
  </si>
  <si>
    <t>020108023</t>
  </si>
  <si>
    <t>胶水（8018  ）</t>
  </si>
  <si>
    <t>20公斤//桶</t>
  </si>
  <si>
    <t>020108024</t>
  </si>
  <si>
    <t>博士得黏合剂（8028）</t>
  </si>
  <si>
    <t>020108026</t>
  </si>
  <si>
    <t>水性丝网胶（银泉289）</t>
  </si>
  <si>
    <t>YS-289（原型号YS-738）</t>
  </si>
  <si>
    <t>50公斤//桶</t>
  </si>
  <si>
    <t>02010808099</t>
  </si>
  <si>
    <t>瑞泰939胶水</t>
  </si>
  <si>
    <t>02010822103</t>
  </si>
  <si>
    <t>华威热熔胶边胶</t>
  </si>
  <si>
    <t>PB7438</t>
  </si>
  <si>
    <t>25kg//袋</t>
  </si>
  <si>
    <t>02010825263</t>
  </si>
  <si>
    <t>商轮机水性喷胶</t>
  </si>
  <si>
    <t>GB-3113P</t>
  </si>
  <si>
    <t>20KG//桶</t>
  </si>
  <si>
    <t>02010834029</t>
  </si>
  <si>
    <t>胶水</t>
  </si>
  <si>
    <t>A8065M</t>
  </si>
  <si>
    <t>0201085185</t>
  </si>
  <si>
    <t>778GA</t>
  </si>
  <si>
    <t>0201087088</t>
  </si>
  <si>
    <t>770L（透明胶）</t>
  </si>
  <si>
    <t>0201087090</t>
  </si>
  <si>
    <t>合德妙热熔胶边胶</t>
  </si>
  <si>
    <t>369D（压敏胶）</t>
  </si>
  <si>
    <t>其他药剂化工类</t>
  </si>
  <si>
    <t>020199024</t>
  </si>
  <si>
    <t>蝴蝶防干剂</t>
  </si>
  <si>
    <t>10支//箱</t>
  </si>
  <si>
    <t>020199025</t>
  </si>
  <si>
    <t>富士消版液</t>
  </si>
  <si>
    <t>瓶</t>
  </si>
  <si>
    <t>02019902555</t>
  </si>
  <si>
    <t>万恩水性哑油</t>
  </si>
  <si>
    <t>M6300-45</t>
  </si>
  <si>
    <t>25KG//桶</t>
  </si>
  <si>
    <t>020199030</t>
  </si>
  <si>
    <t>银星还原剂</t>
  </si>
  <si>
    <t>20支//箱</t>
  </si>
  <si>
    <t>020199031</t>
  </si>
  <si>
    <t>海书洁版膏</t>
  </si>
  <si>
    <t>30盒//箱</t>
  </si>
  <si>
    <t>盒</t>
  </si>
  <si>
    <t>020199034</t>
  </si>
  <si>
    <t>柯达烤版液</t>
  </si>
  <si>
    <t>5L//瓶</t>
  </si>
  <si>
    <t>020199050</t>
  </si>
  <si>
    <t>静电去除液1010</t>
  </si>
  <si>
    <t>25L//桶</t>
  </si>
  <si>
    <t>02019905276</t>
  </si>
  <si>
    <t>墨辘深层清洁剂A</t>
  </si>
  <si>
    <t>02019905277</t>
  </si>
  <si>
    <t>墨辘深层清洁剂B</t>
  </si>
  <si>
    <t>02019909028</t>
  </si>
  <si>
    <t>科艺洁版液</t>
  </si>
  <si>
    <t>KY-168</t>
  </si>
  <si>
    <t>1升//瓶  15瓶//箱</t>
  </si>
  <si>
    <t>0201991871</t>
  </si>
  <si>
    <t>精密电器清洁剂-CRC</t>
  </si>
  <si>
    <t>02019924197</t>
  </si>
  <si>
    <t>爱克发免冲洗版保护胶</t>
  </si>
  <si>
    <t>UNIFIN    10升//桶</t>
  </si>
  <si>
    <t>02019926022</t>
  </si>
  <si>
    <t>三纬冲版机清洗剂</t>
  </si>
  <si>
    <t>1L//瓶   12瓶//箱</t>
  </si>
  <si>
    <t>02019926789</t>
  </si>
  <si>
    <t>科斯伍德喷粉</t>
  </si>
  <si>
    <t>25R 300</t>
  </si>
  <si>
    <t>20包//箱</t>
  </si>
  <si>
    <t>包</t>
  </si>
  <si>
    <t>02019926806</t>
  </si>
  <si>
    <t>英国马仕达后炮膏</t>
  </si>
  <si>
    <t>Zylindermaster</t>
  </si>
  <si>
    <t>200克／支  5支／合  50支／箱</t>
  </si>
  <si>
    <t>02019929208</t>
  </si>
  <si>
    <t>爱丽丝胶布清洗剂</t>
  </si>
  <si>
    <t>18L//桶</t>
  </si>
  <si>
    <t>02019929209</t>
  </si>
  <si>
    <t>异丙醇（天那水-异丙醇）</t>
  </si>
  <si>
    <t>TY8（纯 度：≥98.5）</t>
  </si>
  <si>
    <t>13公斤//桶</t>
  </si>
  <si>
    <t>02019931881</t>
  </si>
  <si>
    <t>油墨清洗剂</t>
  </si>
  <si>
    <t>800A</t>
  </si>
  <si>
    <t>02019933582</t>
  </si>
  <si>
    <t>日研水辘棍清洗剂</t>
  </si>
  <si>
    <t>1L／支    12支／箱</t>
  </si>
  <si>
    <t>0201993788</t>
  </si>
  <si>
    <t>东洋快干剂</t>
  </si>
  <si>
    <t>TPP-002（4KG//箱）</t>
  </si>
  <si>
    <t>利优比新菱平张机</t>
  </si>
  <si>
    <t>0201999379</t>
  </si>
  <si>
    <t>利优比新菱平张机湿式自动清洗布（8色机）</t>
  </si>
  <si>
    <t>8.4m（长） x 960mm</t>
  </si>
  <si>
    <t>卷</t>
  </si>
  <si>
    <t>0201999380</t>
  </si>
  <si>
    <t>利优比新菱平张机湿式自动清洗布（5色机）</t>
  </si>
  <si>
    <t>17m（长） x 1080mm</t>
  </si>
  <si>
    <t>光膜</t>
  </si>
  <si>
    <t>020201004</t>
  </si>
  <si>
    <t>光膜（高平整度增亮型）</t>
  </si>
  <si>
    <t>450</t>
  </si>
  <si>
    <t>020201005</t>
  </si>
  <si>
    <t>480</t>
  </si>
  <si>
    <t>020201009</t>
  </si>
  <si>
    <t>590</t>
  </si>
  <si>
    <t>020201011</t>
  </si>
  <si>
    <t>620</t>
  </si>
  <si>
    <t>02020101788</t>
  </si>
  <si>
    <t>普通光膜</t>
  </si>
  <si>
    <t>440</t>
  </si>
  <si>
    <t>02020101793</t>
  </si>
  <si>
    <t>595</t>
  </si>
  <si>
    <t>02020121426</t>
  </si>
  <si>
    <t>890#</t>
  </si>
  <si>
    <t>02020121442</t>
  </si>
  <si>
    <t>600#</t>
  </si>
  <si>
    <t>02020121444</t>
  </si>
  <si>
    <t>790#</t>
  </si>
  <si>
    <t>02020121446</t>
  </si>
  <si>
    <t>970#</t>
  </si>
  <si>
    <t>02020124758</t>
  </si>
  <si>
    <t>940#</t>
  </si>
  <si>
    <t>哑膜</t>
  </si>
  <si>
    <t>020202006</t>
  </si>
  <si>
    <t>哑膜（耐磨型）</t>
  </si>
  <si>
    <t>543</t>
  </si>
  <si>
    <t>020202007</t>
  </si>
  <si>
    <t>020202018</t>
  </si>
  <si>
    <t>02020201802</t>
  </si>
  <si>
    <t>普通哑膜</t>
  </si>
  <si>
    <t>02020218874</t>
  </si>
  <si>
    <t>545#</t>
  </si>
  <si>
    <t>02020221427</t>
  </si>
  <si>
    <t>02020221443</t>
  </si>
  <si>
    <t>02020221445</t>
  </si>
  <si>
    <t>02020221447</t>
  </si>
  <si>
    <t>收缩膜</t>
  </si>
  <si>
    <t>020203001</t>
  </si>
  <si>
    <t>电化铝</t>
  </si>
  <si>
    <t>020204001</t>
  </si>
  <si>
    <t>02020432437</t>
  </si>
  <si>
    <t>科码黄金雪花电化铝</t>
  </si>
  <si>
    <t>02黄金雪花A（赤古 ）</t>
  </si>
  <si>
    <t>480米//卷</t>
  </si>
  <si>
    <t>02020432502</t>
  </si>
  <si>
    <t>科码大红雪花电化铝</t>
  </si>
  <si>
    <t>KM100R-81（赤古 ）</t>
  </si>
  <si>
    <t>02020433007</t>
  </si>
  <si>
    <t>500米//卷</t>
  </si>
  <si>
    <t>其他膜类</t>
  </si>
  <si>
    <t>020299002</t>
  </si>
  <si>
    <t>拉伸膜</t>
  </si>
  <si>
    <t>1.5公斤//卷</t>
  </si>
  <si>
    <t>02029912659</t>
  </si>
  <si>
    <t>镭射膜</t>
  </si>
  <si>
    <t>油类</t>
  </si>
  <si>
    <t>0203004</t>
  </si>
  <si>
    <t>罗兰纸架黄油</t>
  </si>
  <si>
    <t>罐</t>
  </si>
  <si>
    <t>020300521</t>
  </si>
  <si>
    <t>链条油</t>
  </si>
  <si>
    <t>K0000340（OKS340)</t>
  </si>
  <si>
    <t>OKS340  5升//罐</t>
  </si>
  <si>
    <t>0203042</t>
  </si>
  <si>
    <t>防锈油</t>
  </si>
  <si>
    <t>0203043</t>
  </si>
  <si>
    <t>机油阁</t>
  </si>
  <si>
    <t>个</t>
  </si>
  <si>
    <t>0203050</t>
  </si>
  <si>
    <t>壳牌可耐压机油100#</t>
  </si>
  <si>
    <t>20升//罐</t>
  </si>
  <si>
    <t>0203053</t>
  </si>
  <si>
    <t>壳牌可耐压机油（齿轮油）68#</t>
  </si>
  <si>
    <t>0203058</t>
  </si>
  <si>
    <t>润滑油</t>
  </si>
  <si>
    <t>W2  5KG//瓶</t>
  </si>
  <si>
    <t>0203059</t>
  </si>
  <si>
    <t>刹车油</t>
  </si>
  <si>
    <t>0203061</t>
  </si>
  <si>
    <t>亚米茄红油</t>
  </si>
  <si>
    <t>400克//支</t>
  </si>
  <si>
    <t>0203067</t>
  </si>
  <si>
    <t>壳牌可耐压齿轮油S2G 320</t>
  </si>
  <si>
    <t>320#</t>
  </si>
  <si>
    <t>20L//桶</t>
  </si>
  <si>
    <t>0203071</t>
  </si>
  <si>
    <t>防锈润滑剂</t>
  </si>
  <si>
    <t>WD-40  350ml</t>
  </si>
  <si>
    <t>02031054</t>
  </si>
  <si>
    <t>美孚润滑油</t>
  </si>
  <si>
    <t>MOBIL EP023</t>
  </si>
  <si>
    <t>16KG//桶</t>
  </si>
  <si>
    <t>02031055</t>
  </si>
  <si>
    <t>嘉实多润滑油</t>
  </si>
  <si>
    <t>OPTIMOL  PD00</t>
  </si>
  <si>
    <t>020316106</t>
  </si>
  <si>
    <t>浓缩润滑油8X</t>
  </si>
  <si>
    <t>美国OBOL   8X</t>
  </si>
  <si>
    <t>5L//桶</t>
  </si>
  <si>
    <t>桶</t>
  </si>
  <si>
    <t>020319191</t>
  </si>
  <si>
    <t>美孚15W40机油</t>
  </si>
  <si>
    <t>020324511</t>
  </si>
  <si>
    <t>壳牌可耐压机油220#</t>
  </si>
  <si>
    <t>020333448</t>
  </si>
  <si>
    <t>壳牌22#润滑油</t>
  </si>
  <si>
    <t>AEROSHELL GREASE 22</t>
  </si>
  <si>
    <t>3KG//罐</t>
  </si>
  <si>
    <t>020333548</t>
  </si>
  <si>
    <t>壳牌可耐压齿轮油</t>
  </si>
  <si>
    <t>S2G150</t>
  </si>
  <si>
    <t>020333881</t>
  </si>
  <si>
    <t>黄油</t>
  </si>
  <si>
    <t>HY butter-A(利优比新菱专用）OMEGA73#</t>
  </si>
  <si>
    <t>橡皮布</t>
  </si>
  <si>
    <t>0204011</t>
  </si>
  <si>
    <t>康迪商业轮转机橡皮布（罗兰）</t>
  </si>
  <si>
    <t>FSR（钢夹）</t>
  </si>
  <si>
    <t>0204012</t>
  </si>
  <si>
    <t>康迪商业轮转橡皮布（高宝）</t>
  </si>
  <si>
    <t>STEEL HE 10</t>
  </si>
  <si>
    <t>0204017</t>
  </si>
  <si>
    <t>迪可橡皮布（紫明机）</t>
  </si>
  <si>
    <t>1050*990*1.95</t>
  </si>
  <si>
    <t>020405761</t>
  </si>
  <si>
    <t>迪可UV橡皮布</t>
  </si>
  <si>
    <t>4100#</t>
  </si>
  <si>
    <t>1050*860*1.95</t>
  </si>
  <si>
    <t>020414528</t>
  </si>
  <si>
    <t>火神商业轮转橡皮布（高宝）</t>
  </si>
  <si>
    <t>ND2（钢板底）1010*647*1.63（0—0.02mm）（25张//盒）</t>
  </si>
  <si>
    <t>020414529</t>
  </si>
  <si>
    <t>火神平张机橡皮布（对开）</t>
  </si>
  <si>
    <t>CRU（铝夹）1050*840*1.95（0—0.02mm）（2张//盒）</t>
  </si>
  <si>
    <t>020414531</t>
  </si>
  <si>
    <t>火神平张机橡皮布（高宝）</t>
  </si>
  <si>
    <t>CRU（铝夹）1050*860*1.95（0—0.02mm）（2张//盒）</t>
  </si>
  <si>
    <t>020414533</t>
  </si>
  <si>
    <t>火神轮转机橡皮布（北人）</t>
  </si>
  <si>
    <t>CRU（铝夹）785*618*1.68（0—0.02mm）（2张//盒）</t>
  </si>
  <si>
    <t>020433579</t>
  </si>
  <si>
    <t>火神平张机橡皮布（利优比）</t>
  </si>
  <si>
    <t>CRU（铝夹）955*800*1.95（0—0.02mm）（2张//盒）</t>
  </si>
  <si>
    <t>020433580</t>
  </si>
  <si>
    <t>CRU（铝夹）1065*900*1.95（0—0.02mm）（2张//盒）</t>
  </si>
  <si>
    <t>020433581</t>
  </si>
  <si>
    <t>火神平张机水油橡皮布</t>
  </si>
  <si>
    <t>CRU（铝夹）1065*793*1.95（0—0.02mm）（2张//盒）</t>
  </si>
  <si>
    <t>020433981</t>
  </si>
  <si>
    <t>水油胶布</t>
  </si>
  <si>
    <t>770*0.95</t>
  </si>
  <si>
    <t>胶纸类</t>
  </si>
  <si>
    <t>0205011</t>
  </si>
  <si>
    <t>透明封箱胶</t>
  </si>
  <si>
    <t>0.45*100码</t>
  </si>
  <si>
    <t>0205012</t>
  </si>
  <si>
    <t>3M双面胶</t>
  </si>
  <si>
    <t>665</t>
  </si>
  <si>
    <t>0205013</t>
  </si>
  <si>
    <t>德莎接驳胶带</t>
  </si>
  <si>
    <t>12.7mm*50m</t>
  </si>
  <si>
    <t>0205015</t>
  </si>
  <si>
    <t>不费时透明胶带</t>
  </si>
  <si>
    <t>12*66M</t>
  </si>
  <si>
    <t>0205027</t>
  </si>
  <si>
    <t>力王美纹纸</t>
  </si>
  <si>
    <t>24mm，108卷//箱</t>
  </si>
  <si>
    <t>0205028</t>
  </si>
  <si>
    <t>接驳纸</t>
  </si>
  <si>
    <t>M100273X</t>
  </si>
  <si>
    <t>020506227</t>
  </si>
  <si>
    <t>永大双面胶</t>
  </si>
  <si>
    <t>6mm*30码(油性胶)</t>
  </si>
  <si>
    <t>02053206</t>
  </si>
  <si>
    <t>12mm*30码（油性胶）</t>
  </si>
  <si>
    <t>02053207</t>
  </si>
  <si>
    <t>15mm*30码（油性胶）</t>
  </si>
  <si>
    <t>02053208</t>
  </si>
  <si>
    <t>9mm*30码（油性胶）</t>
  </si>
  <si>
    <t>02058103</t>
  </si>
  <si>
    <t>白色带红线</t>
  </si>
  <si>
    <t>五金材料</t>
  </si>
  <si>
    <t>020603025</t>
  </si>
  <si>
    <t>过滤芯（不锈钢）</t>
  </si>
  <si>
    <t>HYY-FCT1000专用滤芯</t>
  </si>
  <si>
    <t>020603878</t>
  </si>
  <si>
    <t>保险丝</t>
  </si>
  <si>
    <t>T1.6A</t>
  </si>
  <si>
    <t>0206042</t>
  </si>
  <si>
    <t>冲水阀</t>
  </si>
  <si>
    <t>广德 GD-8171</t>
  </si>
  <si>
    <t>只</t>
  </si>
  <si>
    <t>020604219</t>
  </si>
  <si>
    <t>高压油管</t>
  </si>
  <si>
    <t>1//2*1P*2000配接头（YOKHAMA）</t>
  </si>
  <si>
    <t>条</t>
  </si>
  <si>
    <t>020604220</t>
  </si>
  <si>
    <t>1//2*1P*4000配接头（YOKHAMA）</t>
  </si>
  <si>
    <t>0206043</t>
  </si>
  <si>
    <t>高压水管</t>
  </si>
  <si>
    <t>0206044</t>
  </si>
  <si>
    <t>水泵</t>
  </si>
  <si>
    <t>020604593</t>
  </si>
  <si>
    <t>PU六角胶</t>
  </si>
  <si>
    <t>95mm</t>
  </si>
  <si>
    <t>020604594</t>
  </si>
  <si>
    <t>三雄T5 8W光管</t>
  </si>
  <si>
    <t>三雄T5 8W</t>
  </si>
  <si>
    <t>0206046</t>
  </si>
  <si>
    <t>PVC给水管直通</t>
  </si>
  <si>
    <t>020604668</t>
  </si>
  <si>
    <t>施耐德断路器+漏电附件</t>
  </si>
  <si>
    <t>20A 2P</t>
  </si>
  <si>
    <t>套</t>
  </si>
  <si>
    <t>0206049</t>
  </si>
  <si>
    <t>水管内接</t>
  </si>
  <si>
    <t>020605656</t>
  </si>
  <si>
    <t>16A  6*30</t>
  </si>
  <si>
    <t>0206058</t>
  </si>
  <si>
    <t>合页</t>
  </si>
  <si>
    <t>020605863</t>
  </si>
  <si>
    <t>钢字码</t>
  </si>
  <si>
    <t>6MM//8MM</t>
  </si>
  <si>
    <t>0206063</t>
  </si>
  <si>
    <t>索头</t>
  </si>
  <si>
    <t>0206071</t>
  </si>
  <si>
    <t>电烙铁</t>
  </si>
  <si>
    <t>020608072</t>
  </si>
  <si>
    <t>船型开关</t>
  </si>
  <si>
    <t>020608073</t>
  </si>
  <si>
    <t>保护开关</t>
  </si>
  <si>
    <t>AZ17-02ZK</t>
  </si>
  <si>
    <t>020608541</t>
  </si>
  <si>
    <t>KCD7 四脚</t>
  </si>
  <si>
    <t>020608596</t>
  </si>
  <si>
    <t>保险管</t>
  </si>
  <si>
    <t>10A 6*30</t>
  </si>
  <si>
    <t>020608676</t>
  </si>
  <si>
    <t>12*6</t>
  </si>
  <si>
    <t>020609081</t>
  </si>
  <si>
    <t>施耐德断路器</t>
  </si>
  <si>
    <t>GV2-ME22C</t>
  </si>
  <si>
    <t>020609107</t>
  </si>
  <si>
    <t>R030A 600V 80A</t>
  </si>
  <si>
    <t>020610346</t>
  </si>
  <si>
    <t>滚针轴承内套</t>
  </si>
  <si>
    <t>30*35*20</t>
  </si>
  <si>
    <t>02061060</t>
  </si>
  <si>
    <t>铜球阀</t>
  </si>
  <si>
    <t>020611199</t>
  </si>
  <si>
    <t>固定卡</t>
  </si>
  <si>
    <t>020611214</t>
  </si>
  <si>
    <t>继电器座</t>
  </si>
  <si>
    <t>95.95.3</t>
  </si>
  <si>
    <t>10A300VAC-12A150VAC</t>
  </si>
  <si>
    <t>020611218</t>
  </si>
  <si>
    <t>U型灯（频闪灯）</t>
  </si>
  <si>
    <t>020612140</t>
  </si>
  <si>
    <t>硅橡胶</t>
  </si>
  <si>
    <t>704</t>
  </si>
  <si>
    <t>020612637</t>
  </si>
  <si>
    <t>继电器带座</t>
  </si>
  <si>
    <t>HH54P-L  COLL 110VAC</t>
  </si>
  <si>
    <t>020612968</t>
  </si>
  <si>
    <t>安全继电器</t>
  </si>
  <si>
    <t>PILZ  774315  PNOZX3</t>
  </si>
  <si>
    <t>020613755</t>
  </si>
  <si>
    <t>行程开关</t>
  </si>
  <si>
    <t>正泰YBLX-19//121</t>
  </si>
  <si>
    <t>020616413</t>
  </si>
  <si>
    <t>拉码</t>
  </si>
  <si>
    <t>拆水辘轴承专用</t>
  </si>
  <si>
    <t>020616421</t>
  </si>
  <si>
    <t>散热风扇</t>
  </si>
  <si>
    <t>EBM  A2S130-AA03-01</t>
  </si>
  <si>
    <t>020616422</t>
  </si>
  <si>
    <t>EBM  W2S130-AB03-19（21）</t>
  </si>
  <si>
    <t>020616435</t>
  </si>
  <si>
    <t>铜线耳</t>
  </si>
  <si>
    <t>16MM2</t>
  </si>
  <si>
    <t>020618054</t>
  </si>
  <si>
    <t>不锈钢内接</t>
  </si>
  <si>
    <t>020618123</t>
  </si>
  <si>
    <t>双菱电线</t>
  </si>
  <si>
    <t>2.5MM2ZR-BVV</t>
  </si>
  <si>
    <t>020618436</t>
  </si>
  <si>
    <t>020618614</t>
  </si>
  <si>
    <t>断路器</t>
  </si>
  <si>
    <t>NSX250N 4P 200A</t>
  </si>
  <si>
    <t>020618814</t>
  </si>
  <si>
    <t>电磁阀座</t>
  </si>
  <si>
    <t>费斯托VIGM-03-4.0  18652</t>
  </si>
  <si>
    <t>020618815</t>
  </si>
  <si>
    <t>费斯托VIGM-03-4.0  18653</t>
  </si>
  <si>
    <t>020618828</t>
  </si>
  <si>
    <t>柔软橡胶</t>
  </si>
  <si>
    <t>500*500*10</t>
  </si>
  <si>
    <t>020618879</t>
  </si>
  <si>
    <t>过滤器</t>
  </si>
  <si>
    <t>CPG-125</t>
  </si>
  <si>
    <t>020619864</t>
  </si>
  <si>
    <t>同轴线接头</t>
  </si>
  <si>
    <t>020620269</t>
  </si>
  <si>
    <t>圆形保险丝</t>
  </si>
  <si>
    <t>T4A 250V</t>
  </si>
  <si>
    <t>020621017</t>
  </si>
  <si>
    <t>IC65 D16A 1P</t>
  </si>
  <si>
    <t>020621018</t>
  </si>
  <si>
    <t>IC65 D20A 1P</t>
  </si>
  <si>
    <t>020621019</t>
  </si>
  <si>
    <t>IC65 D32A 1P</t>
  </si>
  <si>
    <t>020621020</t>
  </si>
  <si>
    <t>IC65 D16A 2P</t>
  </si>
  <si>
    <t>020621021</t>
  </si>
  <si>
    <t>IC65 D20A 2P</t>
  </si>
  <si>
    <t>020621022</t>
  </si>
  <si>
    <t>IC65 D32A 2P</t>
  </si>
  <si>
    <t>020621087</t>
  </si>
  <si>
    <t>过滤器（滤芯）</t>
  </si>
  <si>
    <t>GS7027198HXQ</t>
  </si>
  <si>
    <t>020623101</t>
  </si>
  <si>
    <t>风叶</t>
  </si>
  <si>
    <t>M100B</t>
  </si>
  <si>
    <t>020623491</t>
  </si>
  <si>
    <t>飞利浦灯杯</t>
  </si>
  <si>
    <t>MR11 12V 50W  黄光</t>
  </si>
  <si>
    <t>020625026</t>
  </si>
  <si>
    <t>铁氟龙板</t>
  </si>
  <si>
    <t>件</t>
  </si>
  <si>
    <t>020625043</t>
  </si>
  <si>
    <t>橡套电缆</t>
  </si>
  <si>
    <t>禾丰5*2.5mm2YZ</t>
  </si>
  <si>
    <t>020625496</t>
  </si>
  <si>
    <t>不锈钢毛细管</t>
  </si>
  <si>
    <t>2*4</t>
  </si>
  <si>
    <t>02062650</t>
  </si>
  <si>
    <t>手磨机抛光片（纸沙碟）</t>
  </si>
  <si>
    <t>4''</t>
  </si>
  <si>
    <t>02062651</t>
  </si>
  <si>
    <t>风磨机钢丝头</t>
  </si>
  <si>
    <t>02063041</t>
  </si>
  <si>
    <t>进口江油石</t>
  </si>
  <si>
    <t>020631880</t>
  </si>
  <si>
    <t>木工凿</t>
  </si>
  <si>
    <t>1  1//2</t>
  </si>
  <si>
    <t>把</t>
  </si>
  <si>
    <t>020633772</t>
  </si>
  <si>
    <t>不锈钢油嘴</t>
  </si>
  <si>
    <t>02063805</t>
  </si>
  <si>
    <t>1.2寸波纹排水管</t>
  </si>
  <si>
    <t>02063808</t>
  </si>
  <si>
    <t>德阳明装小便阀</t>
  </si>
  <si>
    <t>02065120</t>
  </si>
  <si>
    <t>C32A 2P施耐德</t>
  </si>
  <si>
    <t>02065464</t>
  </si>
  <si>
    <t>棉绳滤芯</t>
  </si>
  <si>
    <t>10寸</t>
  </si>
  <si>
    <t>02066491</t>
  </si>
  <si>
    <t>穆勒PKZMO-0.25</t>
  </si>
  <si>
    <t>02066703</t>
  </si>
  <si>
    <t>抽芯钉</t>
  </si>
  <si>
    <t>5*16</t>
  </si>
  <si>
    <t>02068138</t>
  </si>
  <si>
    <t>飞力20w  T4光管</t>
  </si>
  <si>
    <t>20w  T4</t>
  </si>
  <si>
    <t>02068142</t>
  </si>
  <si>
    <t>兰花9818瓷芯龙头</t>
  </si>
  <si>
    <t>兰花9818</t>
  </si>
  <si>
    <t>02068827</t>
  </si>
  <si>
    <t>水龙头</t>
  </si>
  <si>
    <t>广德8096</t>
  </si>
  <si>
    <t>打包带</t>
  </si>
  <si>
    <t>0301003</t>
  </si>
  <si>
    <t>打包带(结束带)</t>
  </si>
  <si>
    <t>尼龙绳</t>
  </si>
  <si>
    <t>0301004</t>
  </si>
  <si>
    <t>12mm</t>
  </si>
  <si>
    <t>0301005</t>
  </si>
  <si>
    <t>打包带（黄优）</t>
  </si>
  <si>
    <t>胶袋类</t>
  </si>
  <si>
    <t>0303001</t>
  </si>
  <si>
    <t>胶袋</t>
  </si>
  <si>
    <t>0303002</t>
  </si>
  <si>
    <t>3c*29*39+3</t>
  </si>
  <si>
    <t>0303004</t>
  </si>
  <si>
    <t>收缩膜袋</t>
  </si>
  <si>
    <t>棉毛类</t>
  </si>
  <si>
    <t>0304001</t>
  </si>
  <si>
    <t>P.P线原白色</t>
  </si>
  <si>
    <t>947#</t>
  </si>
  <si>
    <t>0304002</t>
  </si>
  <si>
    <t>衬垫</t>
  </si>
  <si>
    <t>787*560*0.18北人</t>
  </si>
  <si>
    <t>0304004</t>
  </si>
  <si>
    <t>打样水辘套</t>
  </si>
  <si>
    <t>132针</t>
  </si>
  <si>
    <t>0304005</t>
  </si>
  <si>
    <t>对开水辘套</t>
  </si>
  <si>
    <t>108针</t>
  </si>
  <si>
    <t>0304006</t>
  </si>
  <si>
    <t>滚枕绵（商轮用）</t>
  </si>
  <si>
    <t>粒</t>
  </si>
  <si>
    <t>0304008</t>
  </si>
  <si>
    <t>海绵（西德水泡）</t>
  </si>
  <si>
    <t>0304009</t>
  </si>
  <si>
    <t>黑胶布</t>
  </si>
  <si>
    <t>0304010</t>
  </si>
  <si>
    <t>黑锦纶丝线</t>
  </si>
  <si>
    <t>0304011</t>
  </si>
  <si>
    <t>过滤棉</t>
  </si>
  <si>
    <t>44*22CM</t>
  </si>
  <si>
    <t>0304013</t>
  </si>
  <si>
    <t>沙炮纸</t>
  </si>
  <si>
    <t>0304014</t>
  </si>
  <si>
    <t>纱布</t>
  </si>
  <si>
    <t>0304018</t>
  </si>
  <si>
    <t>罗兰机洗机布（商轮）</t>
  </si>
  <si>
    <t>0304019</t>
  </si>
  <si>
    <t>橡皮布清洗布(后炮纸)</t>
  </si>
  <si>
    <t>SM74</t>
  </si>
  <si>
    <t>03042228</t>
  </si>
  <si>
    <t>66*31CM</t>
  </si>
  <si>
    <t>轴承类</t>
  </si>
  <si>
    <t>040101001</t>
  </si>
  <si>
    <t>轴承</t>
  </si>
  <si>
    <t>1204</t>
  </si>
  <si>
    <t>04010100153</t>
  </si>
  <si>
    <t>6013ZZ FAG</t>
  </si>
  <si>
    <t>040101002</t>
  </si>
  <si>
    <t>轴承（单向）</t>
  </si>
  <si>
    <t>133818</t>
  </si>
  <si>
    <t>04010100390</t>
  </si>
  <si>
    <t>LB30PP  SKF</t>
  </si>
  <si>
    <t>040101004</t>
  </si>
  <si>
    <t>3204</t>
  </si>
  <si>
    <t>04010100433</t>
  </si>
  <si>
    <t>HK1516 INA</t>
  </si>
  <si>
    <t>04010100444</t>
  </si>
  <si>
    <t>马天尼胶装机托打台轴承</t>
  </si>
  <si>
    <t>0038.1144</t>
  </si>
  <si>
    <t>04010100504</t>
  </si>
  <si>
    <t>6207ZZ</t>
  </si>
  <si>
    <t>04010100510</t>
  </si>
  <si>
    <t>6906Z</t>
  </si>
  <si>
    <t>040101006</t>
  </si>
  <si>
    <t>3520-2RS</t>
  </si>
  <si>
    <t>040101008</t>
  </si>
  <si>
    <t>5202(40*15*H16)</t>
  </si>
  <si>
    <t>040101009</t>
  </si>
  <si>
    <t>6000</t>
  </si>
  <si>
    <t>040101010</t>
  </si>
  <si>
    <t>6001</t>
  </si>
  <si>
    <t>040101014</t>
  </si>
  <si>
    <t>6005</t>
  </si>
  <si>
    <t>040101015</t>
  </si>
  <si>
    <t>6007R</t>
  </si>
  <si>
    <t>04010101521</t>
  </si>
  <si>
    <t>HK1412  INA</t>
  </si>
  <si>
    <t>040101016</t>
  </si>
  <si>
    <t>6010</t>
  </si>
  <si>
    <t>040101020</t>
  </si>
  <si>
    <t>6201-2Z SKF</t>
  </si>
  <si>
    <t>04010102043</t>
  </si>
  <si>
    <t>HK1214 FAG</t>
  </si>
  <si>
    <t>040101021</t>
  </si>
  <si>
    <t>球面轴承</t>
  </si>
  <si>
    <t>6203</t>
  </si>
  <si>
    <t>040101022</t>
  </si>
  <si>
    <t>6204 2RS  FAG</t>
  </si>
  <si>
    <t>040101024</t>
  </si>
  <si>
    <t>6210</t>
  </si>
  <si>
    <t>040101027</t>
  </si>
  <si>
    <t>628ZZ</t>
  </si>
  <si>
    <t>040101029</t>
  </si>
  <si>
    <t>63003-2RS</t>
  </si>
  <si>
    <t>040101031</t>
  </si>
  <si>
    <t>6302 DU</t>
  </si>
  <si>
    <t>040101032</t>
  </si>
  <si>
    <t>6303.2RS PU</t>
  </si>
  <si>
    <t>040101033</t>
  </si>
  <si>
    <t>6307.2RSR</t>
  </si>
  <si>
    <t>040101034</t>
  </si>
  <si>
    <t>6801Z</t>
  </si>
  <si>
    <t>040101035</t>
  </si>
  <si>
    <t>CF10-1</t>
  </si>
  <si>
    <t>040101036</t>
  </si>
  <si>
    <t>CR10</t>
  </si>
  <si>
    <t>040101037</t>
  </si>
  <si>
    <t>GE20ES-2RS</t>
  </si>
  <si>
    <t>04010103782</t>
  </si>
  <si>
    <t>SDE8Y</t>
  </si>
  <si>
    <t>04010103792</t>
  </si>
  <si>
    <t>GRAE35 NPPBM0728 INA05</t>
  </si>
  <si>
    <t>040101038</t>
  </si>
  <si>
    <t>HFL3030</t>
  </si>
  <si>
    <t>040101039</t>
  </si>
  <si>
    <t>HK－1612</t>
  </si>
  <si>
    <t>040101040</t>
  </si>
  <si>
    <t>HK1816-ASI   INA</t>
  </si>
  <si>
    <t>040101041</t>
  </si>
  <si>
    <t>HK2020</t>
  </si>
  <si>
    <t>04010104213</t>
  </si>
  <si>
    <t>6202ZZ　FAG</t>
  </si>
  <si>
    <t>04010104264</t>
  </si>
  <si>
    <t>GE25-KRR-B</t>
  </si>
  <si>
    <t>04010104265</t>
  </si>
  <si>
    <t>滚针轴承</t>
  </si>
  <si>
    <t>HK5020B</t>
  </si>
  <si>
    <t>040101044</t>
  </si>
  <si>
    <t>INA-E40KLL</t>
  </si>
  <si>
    <t>040101045</t>
  </si>
  <si>
    <t>INK-NK32//20</t>
  </si>
  <si>
    <t>04010104653</t>
  </si>
  <si>
    <t>IKO RNA4907</t>
  </si>
  <si>
    <t>040101049</t>
  </si>
  <si>
    <t>轴承（INA)</t>
  </si>
  <si>
    <t>ZL5230KRBU</t>
  </si>
  <si>
    <t>04010105180</t>
  </si>
  <si>
    <t>UCFL206  TR</t>
  </si>
  <si>
    <t>040101052</t>
  </si>
  <si>
    <t>040101053</t>
  </si>
  <si>
    <t>万向轴承</t>
  </si>
  <si>
    <t>M10Ф10</t>
  </si>
  <si>
    <t>040101054</t>
  </si>
  <si>
    <t>F-213584</t>
  </si>
  <si>
    <t>040101056</t>
  </si>
  <si>
    <t>6205.2RS C3  SKF</t>
  </si>
  <si>
    <t>040101058</t>
  </si>
  <si>
    <t>R066804000</t>
  </si>
  <si>
    <t>040101059</t>
  </si>
  <si>
    <t>6213</t>
  </si>
  <si>
    <t>040101060</t>
  </si>
  <si>
    <t>6206</t>
  </si>
  <si>
    <t>040101061</t>
  </si>
  <si>
    <t>635Z</t>
  </si>
  <si>
    <t>04010106181</t>
  </si>
  <si>
    <t>开牙轴承</t>
  </si>
  <si>
    <t>00.550.0332</t>
  </si>
  <si>
    <t>040101062</t>
  </si>
  <si>
    <t>6904</t>
  </si>
  <si>
    <t>04010106725</t>
  </si>
  <si>
    <t>关节轴承</t>
  </si>
  <si>
    <t>PHS16A</t>
  </si>
  <si>
    <t>04010106728</t>
  </si>
  <si>
    <t>拉规轴承</t>
  </si>
  <si>
    <t>00.580.0571</t>
  </si>
  <si>
    <t>040101068</t>
  </si>
  <si>
    <t>6209ZZC3  SKF</t>
  </si>
  <si>
    <t>040101070</t>
  </si>
  <si>
    <t>北人机轴承</t>
  </si>
  <si>
    <t>4074104</t>
  </si>
  <si>
    <t>040101072</t>
  </si>
  <si>
    <t>6306</t>
  </si>
  <si>
    <t>04010107241</t>
  </si>
  <si>
    <t>INA  LR5206-2Z</t>
  </si>
  <si>
    <t>04010107442</t>
  </si>
  <si>
    <t>高宝平张机版炮套印轴承</t>
  </si>
  <si>
    <t>L2582600</t>
  </si>
  <si>
    <t>040101075</t>
  </si>
  <si>
    <t>6003</t>
  </si>
  <si>
    <t>04010107554</t>
  </si>
  <si>
    <t>KH1630//P//PP</t>
  </si>
  <si>
    <t>040101076</t>
  </si>
  <si>
    <t>6002 2RS  FAG</t>
  </si>
  <si>
    <t>040101077</t>
  </si>
  <si>
    <t>7308B</t>
  </si>
  <si>
    <t>040101081</t>
  </si>
  <si>
    <t>6214</t>
  </si>
  <si>
    <t>04010108155</t>
  </si>
  <si>
    <t>FAG  6006.2RSR</t>
  </si>
  <si>
    <t>04010108162</t>
  </si>
  <si>
    <t>IKO  POS8A</t>
  </si>
  <si>
    <t>正芽</t>
  </si>
  <si>
    <t>04010108540</t>
  </si>
  <si>
    <t>SSEM300PPNWW   THOMSON</t>
  </si>
  <si>
    <t>04010108636</t>
  </si>
  <si>
    <t>FAG 3304BZR</t>
  </si>
  <si>
    <t>04010108646</t>
  </si>
  <si>
    <t>12*10</t>
  </si>
  <si>
    <t>04010108651</t>
  </si>
  <si>
    <t>INA LR6000-2RSR</t>
  </si>
  <si>
    <t>10*28*8</t>
  </si>
  <si>
    <t>04010109509</t>
  </si>
  <si>
    <t>HK1312</t>
  </si>
  <si>
    <t>04010110038</t>
  </si>
  <si>
    <t>SKF 3305</t>
  </si>
  <si>
    <t>04010110041</t>
  </si>
  <si>
    <t>FAG  NU305ECP</t>
  </si>
  <si>
    <t>04010110365</t>
  </si>
  <si>
    <t>63007  FAG</t>
  </si>
  <si>
    <t>04010110442</t>
  </si>
  <si>
    <t>IJK 2203-2RS</t>
  </si>
  <si>
    <t>04010110790</t>
  </si>
  <si>
    <t>SASE轴承</t>
  </si>
  <si>
    <t>SDM40Y</t>
  </si>
  <si>
    <t>04010112640</t>
  </si>
  <si>
    <t>INA  CJTZ05</t>
  </si>
  <si>
    <t>04010113735</t>
  </si>
  <si>
    <t>SAI2T//K</t>
  </si>
  <si>
    <t>04010114113</t>
  </si>
  <si>
    <t>629</t>
  </si>
  <si>
    <t>04010114133</t>
  </si>
  <si>
    <t>导轨轴承</t>
  </si>
  <si>
    <t>W2X  31*11*9.5</t>
  </si>
  <si>
    <t>04010114498</t>
  </si>
  <si>
    <t>SKF 22210 C3</t>
  </si>
  <si>
    <t>04010114520</t>
  </si>
  <si>
    <t>INA NKI 20//20</t>
  </si>
  <si>
    <t>04010115242</t>
  </si>
  <si>
    <t>MTH-POS10</t>
  </si>
  <si>
    <t>04010115596</t>
  </si>
  <si>
    <t>K06.32839-0022（65*100*60）</t>
  </si>
  <si>
    <t>04010115613</t>
  </si>
  <si>
    <t>轴承内圈</t>
  </si>
  <si>
    <t>H318 80MM</t>
  </si>
  <si>
    <t>04010115640</t>
  </si>
  <si>
    <t>L2502133</t>
  </si>
  <si>
    <t>04010116010</t>
  </si>
  <si>
    <t>3309</t>
  </si>
  <si>
    <t>04010116345</t>
  </si>
  <si>
    <t>FAG16005</t>
  </si>
  <si>
    <t>0401011712</t>
  </si>
  <si>
    <t>轴承(KBA)</t>
  </si>
  <si>
    <t>L2509252</t>
  </si>
  <si>
    <t>04010117367</t>
  </si>
  <si>
    <t>单相轴承</t>
  </si>
  <si>
    <t>0039.5048</t>
  </si>
  <si>
    <t>04010117732</t>
  </si>
  <si>
    <t>97029ODE</t>
  </si>
  <si>
    <t>04010117733</t>
  </si>
  <si>
    <t>97018ODE</t>
  </si>
  <si>
    <t>04010117759</t>
  </si>
  <si>
    <t>63007</t>
  </si>
  <si>
    <t>04010117778</t>
  </si>
  <si>
    <t>6204  HRB</t>
  </si>
  <si>
    <t>04010118115</t>
  </si>
  <si>
    <t>6205</t>
  </si>
  <si>
    <t>04010118116</t>
  </si>
  <si>
    <t>2205</t>
  </si>
  <si>
    <t>04010118443</t>
  </si>
  <si>
    <t>04010118462</t>
  </si>
  <si>
    <t>CH-10</t>
  </si>
  <si>
    <t>04010118477</t>
  </si>
  <si>
    <t>叼纸牙轴承</t>
  </si>
  <si>
    <t>L2559500</t>
  </si>
  <si>
    <t>04010118836</t>
  </si>
  <si>
    <t>滚珠轴承</t>
  </si>
  <si>
    <t>06.31489-0077</t>
  </si>
  <si>
    <t>04010118854</t>
  </si>
  <si>
    <t>06.31489-0097</t>
  </si>
  <si>
    <t>04010119549</t>
  </si>
  <si>
    <t>NTN 6901LLU</t>
  </si>
  <si>
    <t>04010119550</t>
  </si>
  <si>
    <t>轴承（带座）</t>
  </si>
  <si>
    <t>TNA CFT06</t>
  </si>
  <si>
    <t>04010119565</t>
  </si>
  <si>
    <t>PCFT30</t>
  </si>
  <si>
    <t>04010119578</t>
  </si>
  <si>
    <t>NU206EW</t>
  </si>
  <si>
    <t>04010119599</t>
  </si>
  <si>
    <t>62900-z</t>
  </si>
  <si>
    <t>04010119600</t>
  </si>
  <si>
    <t>NK35//20A</t>
  </si>
  <si>
    <t>04010119886</t>
  </si>
  <si>
    <t>GE172RS</t>
  </si>
  <si>
    <t>04010119922</t>
  </si>
  <si>
    <t>AXW40</t>
  </si>
  <si>
    <t>04010120357</t>
  </si>
  <si>
    <t>63002 2RS</t>
  </si>
  <si>
    <t>04010121010</t>
  </si>
  <si>
    <t>624Z</t>
  </si>
  <si>
    <t>04010121437</t>
  </si>
  <si>
    <t>LR6000</t>
  </si>
  <si>
    <t>10*18*8</t>
  </si>
  <si>
    <t>04010121700</t>
  </si>
  <si>
    <t>6202RS  带挡圈</t>
  </si>
  <si>
    <t>04010121734</t>
  </si>
  <si>
    <t>HK1812</t>
  </si>
  <si>
    <t>04010121746</t>
  </si>
  <si>
    <t>螺栓轴承</t>
  </si>
  <si>
    <t>CF16</t>
  </si>
  <si>
    <t>04010121966</t>
  </si>
  <si>
    <t>海德堡平张机轴承</t>
  </si>
  <si>
    <t>00.530.0391=HK2012-AS1</t>
  </si>
  <si>
    <t>04010121967</t>
  </si>
  <si>
    <t>00.550.0435=HK1812-AS1</t>
  </si>
  <si>
    <t>04010121968</t>
  </si>
  <si>
    <t>海德堡平张机推力轴承</t>
  </si>
  <si>
    <t>00.550.0195=AXK3552</t>
  </si>
  <si>
    <t>04010122031</t>
  </si>
  <si>
    <t>轴承座连轴承</t>
  </si>
  <si>
    <t>INA轴承座GGA8E 07-E+轴承GRAE35-NPP-B</t>
  </si>
  <si>
    <t>04010122035</t>
  </si>
  <si>
    <t>6208 2RS C3</t>
  </si>
  <si>
    <t>04010122044</t>
  </si>
  <si>
    <t>3908-2RS</t>
  </si>
  <si>
    <t>04010122755</t>
  </si>
  <si>
    <t>L2558020</t>
  </si>
  <si>
    <t>04010123026</t>
  </si>
  <si>
    <t>6300Z</t>
  </si>
  <si>
    <t>04010123089</t>
  </si>
  <si>
    <t>NKI38//20</t>
  </si>
  <si>
    <t>04010123090</t>
  </si>
  <si>
    <t>滚轮轴承</t>
  </si>
  <si>
    <t>NAST20ZZ</t>
  </si>
  <si>
    <t>04010123190</t>
  </si>
  <si>
    <t>NTN   NK19//20R</t>
  </si>
  <si>
    <t>04010123426</t>
  </si>
  <si>
    <t>NK 20//16</t>
  </si>
  <si>
    <t>04010123427</t>
  </si>
  <si>
    <t>63002ZZCM</t>
  </si>
  <si>
    <t>04010123450</t>
  </si>
  <si>
    <t>CF8--B</t>
  </si>
  <si>
    <t>04010123490</t>
  </si>
  <si>
    <t>625Z</t>
  </si>
  <si>
    <t>04010123865</t>
  </si>
  <si>
    <t>NATV17</t>
  </si>
  <si>
    <t>04010123881</t>
  </si>
  <si>
    <t>FAG 5206-2ZC3</t>
  </si>
  <si>
    <t>04010123882</t>
  </si>
  <si>
    <t>INA NK30//20</t>
  </si>
  <si>
    <t>04010123883</t>
  </si>
  <si>
    <t>LFR50//8-6-2Z</t>
  </si>
  <si>
    <t>04010124056</t>
  </si>
  <si>
    <t>带墨开牙轴承</t>
  </si>
  <si>
    <t>L2558660</t>
  </si>
  <si>
    <t>04010124156</t>
  </si>
  <si>
    <t>L2551400</t>
  </si>
  <si>
    <t>04010124185</t>
  </si>
  <si>
    <t>直线轴承(平张KBA）</t>
  </si>
  <si>
    <t>L2672677</t>
  </si>
  <si>
    <t>04010124234</t>
  </si>
  <si>
    <t>L2500007</t>
  </si>
  <si>
    <t>0401012439</t>
  </si>
  <si>
    <t>61804-2RZ</t>
  </si>
  <si>
    <t>04010124444</t>
  </si>
  <si>
    <t>直线轴承</t>
  </si>
  <si>
    <t>LM12UU</t>
  </si>
  <si>
    <t>04010124810</t>
  </si>
  <si>
    <t>海德堡平张机串墨小轴承</t>
  </si>
  <si>
    <t>00.550.0251</t>
  </si>
  <si>
    <t>04010124831</t>
  </si>
  <si>
    <t>6004-2RS1</t>
  </si>
  <si>
    <t>04010125027</t>
  </si>
  <si>
    <t>GAR 10 UK</t>
  </si>
  <si>
    <t>04010125364</t>
  </si>
  <si>
    <t>NAST15（ZZ）</t>
  </si>
  <si>
    <t>04010125365</t>
  </si>
  <si>
    <t>NAST20（ZZ）</t>
  </si>
  <si>
    <t>04010125488</t>
  </si>
  <si>
    <t>TAF81512</t>
  </si>
  <si>
    <t>04010125532</t>
  </si>
  <si>
    <t>TAF 243216  OG</t>
  </si>
  <si>
    <t>04010125750</t>
  </si>
  <si>
    <t>AXK1528</t>
  </si>
  <si>
    <t>04010126008</t>
  </si>
  <si>
    <t>HK0810</t>
  </si>
  <si>
    <t>04010126036</t>
  </si>
  <si>
    <t>KH3050</t>
  </si>
  <si>
    <t>04010126201</t>
  </si>
  <si>
    <t>高宝平张机主马达轴承</t>
  </si>
  <si>
    <t>K0000214</t>
  </si>
  <si>
    <t>04010126202</t>
  </si>
  <si>
    <t>K0006212</t>
  </si>
  <si>
    <t>04010127047</t>
  </si>
  <si>
    <t>NATR6PP</t>
  </si>
  <si>
    <t>6*19*12</t>
  </si>
  <si>
    <t>04010127434</t>
  </si>
  <si>
    <t>SKF61824-2RS</t>
  </si>
  <si>
    <t>04010127944</t>
  </si>
  <si>
    <t>30*47*68</t>
  </si>
  <si>
    <t>04010128643</t>
  </si>
  <si>
    <t>638ZZ</t>
  </si>
  <si>
    <t>04010128732</t>
  </si>
  <si>
    <t>勒口机关节轴承</t>
  </si>
  <si>
    <t>TK//12</t>
  </si>
  <si>
    <t>04010129121</t>
  </si>
  <si>
    <t>高宝平张机针轴承</t>
  </si>
  <si>
    <t>L2557011</t>
  </si>
  <si>
    <t>04010129383</t>
  </si>
  <si>
    <t>调芯轴承</t>
  </si>
  <si>
    <t>NSK 2200</t>
  </si>
  <si>
    <t>04010129384</t>
  </si>
  <si>
    <t>FAG  3006ZRS</t>
  </si>
  <si>
    <t>04010130005</t>
  </si>
  <si>
    <t>6011</t>
  </si>
  <si>
    <t>04010130297</t>
  </si>
  <si>
    <t>KH1026PP</t>
  </si>
  <si>
    <t>04010130684</t>
  </si>
  <si>
    <t>TAF243216//SG</t>
  </si>
  <si>
    <t>04010130912</t>
  </si>
  <si>
    <t>高宝平张机轴承</t>
  </si>
  <si>
    <t>L2553221</t>
  </si>
  <si>
    <t>04010131153</t>
  </si>
  <si>
    <t>16004ZZ</t>
  </si>
  <si>
    <t>04010131543</t>
  </si>
  <si>
    <t>F80491.BSR</t>
  </si>
  <si>
    <t>04010131544</t>
  </si>
  <si>
    <t>INA NK55//25</t>
  </si>
  <si>
    <t>04010131867</t>
  </si>
  <si>
    <t>FAG  6203-H-2RSR</t>
  </si>
  <si>
    <t>04010131868</t>
  </si>
  <si>
    <t>IKO RNA4902</t>
  </si>
  <si>
    <t>04010132682</t>
  </si>
  <si>
    <t>6001 2RS</t>
  </si>
  <si>
    <t>04010132683</t>
  </si>
  <si>
    <t>6200 2RS</t>
  </si>
  <si>
    <t>04010132684</t>
  </si>
  <si>
    <t>6203 2RS</t>
  </si>
  <si>
    <t>04010132685</t>
  </si>
  <si>
    <t>626 2RS</t>
  </si>
  <si>
    <t>04010132686</t>
  </si>
  <si>
    <t>3206 2RSR TVH</t>
  </si>
  <si>
    <t>04010132687</t>
  </si>
  <si>
    <t>6007 2RS</t>
  </si>
  <si>
    <t>04010132688</t>
  </si>
  <si>
    <t>6008 2RS</t>
  </si>
  <si>
    <t>04010132689</t>
  </si>
  <si>
    <t>TA243416 OG</t>
  </si>
  <si>
    <t>04010132718</t>
  </si>
  <si>
    <t>CF18</t>
  </si>
  <si>
    <t>04010132765</t>
  </si>
  <si>
    <t>INA F-22985</t>
  </si>
  <si>
    <t>04010132766</t>
  </si>
  <si>
    <t>INA 61815</t>
  </si>
  <si>
    <t>04010132869</t>
  </si>
  <si>
    <t>CS203</t>
  </si>
  <si>
    <t>04010132933</t>
  </si>
  <si>
    <t>608W11-2RS</t>
  </si>
  <si>
    <t>04010133021</t>
  </si>
  <si>
    <t>IKD TAF435320</t>
  </si>
  <si>
    <t>04010133040</t>
  </si>
  <si>
    <t>波拉切纸机轴承</t>
  </si>
  <si>
    <t>205160a</t>
  </si>
  <si>
    <t>04010133047</t>
  </si>
  <si>
    <t>INAF-7809RST</t>
  </si>
  <si>
    <t>04010133302</t>
  </si>
  <si>
    <t>TAF1253820NK125*20 INA</t>
  </si>
  <si>
    <t>04010133456</t>
  </si>
  <si>
    <t>SKF 3205 2RS</t>
  </si>
  <si>
    <t>04010133457</t>
  </si>
  <si>
    <t>SKF NU205</t>
  </si>
  <si>
    <t>04010133654</t>
  </si>
  <si>
    <t>SKF 6305 2RS</t>
  </si>
  <si>
    <t>04010133733</t>
  </si>
  <si>
    <t>FL002</t>
  </si>
  <si>
    <t>04010133741</t>
  </si>
  <si>
    <t>SKF3203  2RS</t>
  </si>
  <si>
    <t>04010134090</t>
  </si>
  <si>
    <t>SKF 6002 2RS</t>
  </si>
  <si>
    <t>04010134091</t>
  </si>
  <si>
    <t>SKF 6003 2RS</t>
  </si>
  <si>
    <t>04010134092</t>
  </si>
  <si>
    <t>SKF 6004 2RS</t>
  </si>
  <si>
    <t>04010134093</t>
  </si>
  <si>
    <t>SKF 6006 2RS</t>
  </si>
  <si>
    <t>04010134094</t>
  </si>
  <si>
    <t>FAG 6210 C3</t>
  </si>
  <si>
    <t>04010134096</t>
  </si>
  <si>
    <t>SKF 6204 2RS</t>
  </si>
  <si>
    <t>04010134097</t>
  </si>
  <si>
    <t>FAG 61815-Y</t>
  </si>
  <si>
    <t>0401013750</t>
  </si>
  <si>
    <t>SKF  6310-2Z</t>
  </si>
  <si>
    <t>0401013789</t>
  </si>
  <si>
    <t>K06.31489-0054</t>
  </si>
  <si>
    <t>B16.01900-0641-6图纸号</t>
  </si>
  <si>
    <t>0401014326</t>
  </si>
  <si>
    <t>SKF 2218K</t>
  </si>
  <si>
    <t>0401015529</t>
  </si>
  <si>
    <t>AXK1730+AS1730(2片)   INA</t>
  </si>
  <si>
    <t>0401015995</t>
  </si>
  <si>
    <t>SKF31307</t>
  </si>
  <si>
    <t>0401016030</t>
  </si>
  <si>
    <t>HK1216  2RS   INA</t>
  </si>
  <si>
    <t>0401016152</t>
  </si>
  <si>
    <t>HK1212</t>
  </si>
  <si>
    <t>0401016477</t>
  </si>
  <si>
    <t>FL16101ZZ  FAG</t>
  </si>
  <si>
    <t>0401016668</t>
  </si>
  <si>
    <t>INA LR 6000NPPU-HC</t>
  </si>
  <si>
    <t>0401017175</t>
  </si>
  <si>
    <t>FAG  627.2RS</t>
  </si>
  <si>
    <t>0401017751</t>
  </si>
  <si>
    <t>SKF 32208</t>
  </si>
  <si>
    <t>0401019297</t>
  </si>
  <si>
    <t>698 2RS  NTN</t>
  </si>
  <si>
    <t>0401019969</t>
  </si>
  <si>
    <t>HM1814RS（18*24*14） FAG</t>
  </si>
  <si>
    <t>皮带类</t>
  </si>
  <si>
    <t>04010200031</t>
  </si>
  <si>
    <t>三角皮带</t>
  </si>
  <si>
    <t>B-1250(B-49)</t>
  </si>
  <si>
    <t>040102001</t>
  </si>
  <si>
    <t>骑订机压书皮带</t>
  </si>
  <si>
    <t>103M*L9.4//mm</t>
  </si>
  <si>
    <t>040102002</t>
  </si>
  <si>
    <t>皮带</t>
  </si>
  <si>
    <t>040102004</t>
  </si>
  <si>
    <t>平皮带</t>
  </si>
  <si>
    <t>1960*230*0.7</t>
  </si>
  <si>
    <t>04010200543</t>
  </si>
  <si>
    <t>输送皮带</t>
  </si>
  <si>
    <t>1450*40*1.2</t>
  </si>
  <si>
    <t>NITTA</t>
  </si>
  <si>
    <t>040102007</t>
  </si>
  <si>
    <t>1465*40*1.0</t>
  </si>
  <si>
    <t>04010200960</t>
  </si>
  <si>
    <t>SAPAL 1.5*50*2735MM</t>
  </si>
  <si>
    <t>04010200961</t>
  </si>
  <si>
    <t>SAPAL 1.5*70*1780MM</t>
  </si>
  <si>
    <t>040102010</t>
  </si>
  <si>
    <t>100XL</t>
  </si>
  <si>
    <t>0401020105</t>
  </si>
  <si>
    <t>XPZ 1187</t>
  </si>
  <si>
    <t>040102011</t>
  </si>
  <si>
    <t>同步皮带</t>
  </si>
  <si>
    <t>T10-440</t>
  </si>
  <si>
    <t>040102012</t>
  </si>
  <si>
    <t>XPA-1180</t>
  </si>
  <si>
    <t>04010201220</t>
  </si>
  <si>
    <t>2144-097-01-00</t>
  </si>
  <si>
    <t>040102013</t>
  </si>
  <si>
    <t>A29</t>
  </si>
  <si>
    <t>040102015</t>
  </si>
  <si>
    <t>190XL031</t>
  </si>
  <si>
    <t>040102016</t>
  </si>
  <si>
    <t>0.9*16MM</t>
  </si>
  <si>
    <t>040102017</t>
  </si>
  <si>
    <t>0.9*20MM</t>
  </si>
  <si>
    <t>040102018</t>
  </si>
  <si>
    <t>0.9*22MM</t>
  </si>
  <si>
    <t>040102019</t>
  </si>
  <si>
    <t>0.9*30MM</t>
  </si>
  <si>
    <t>040102020</t>
  </si>
  <si>
    <t>T10-600*25MM</t>
  </si>
  <si>
    <t>04010202001</t>
  </si>
  <si>
    <t>5M-615-20MM</t>
  </si>
  <si>
    <t>040102024</t>
  </si>
  <si>
    <t>皮带(覆膜机用）</t>
  </si>
  <si>
    <t>A39</t>
  </si>
  <si>
    <t>04010202473</t>
  </si>
  <si>
    <t>ZXO15.29.4</t>
  </si>
  <si>
    <t>040102025</t>
  </si>
  <si>
    <t>同步皮带（海德堡骑订机配页头用）</t>
  </si>
  <si>
    <t>DS8M-800</t>
  </si>
  <si>
    <t>040102026</t>
  </si>
  <si>
    <t>KBA皮带（16*1.8）</t>
  </si>
  <si>
    <t>L0661868</t>
  </si>
  <si>
    <t>04010202608</t>
  </si>
  <si>
    <t>KBA皮带(6*1.8)</t>
  </si>
  <si>
    <t>L0661882</t>
  </si>
  <si>
    <t>040102027</t>
  </si>
  <si>
    <t>KBA皮带（20*1.7）</t>
  </si>
  <si>
    <t>L0661857</t>
  </si>
  <si>
    <t>040102028</t>
  </si>
  <si>
    <t>皮带（面绿纤维带）</t>
  </si>
  <si>
    <t>40*404</t>
  </si>
  <si>
    <t>040102029</t>
  </si>
  <si>
    <t>KBA皮带(16*1.7)</t>
  </si>
  <si>
    <t>L0661877</t>
  </si>
  <si>
    <t>040102031</t>
  </si>
  <si>
    <t>皮带V型</t>
  </si>
  <si>
    <t>SPE1437</t>
  </si>
  <si>
    <t>04010203224</t>
  </si>
  <si>
    <t>AT5-78-7MM</t>
  </si>
  <si>
    <t>040102033</t>
  </si>
  <si>
    <t>A-33</t>
  </si>
  <si>
    <t>040102034</t>
  </si>
  <si>
    <t>M-24</t>
  </si>
  <si>
    <t>040102035</t>
  </si>
  <si>
    <t>骑钉三面刀推书皮带</t>
  </si>
  <si>
    <t>2159H19.05</t>
  </si>
  <si>
    <t>040102036</t>
  </si>
  <si>
    <t>2298.7H19.05</t>
  </si>
  <si>
    <t>04010203694</t>
  </si>
  <si>
    <t>megadyne  T10-30-10000LL</t>
  </si>
  <si>
    <t>04010203710</t>
  </si>
  <si>
    <t>B-2997</t>
  </si>
  <si>
    <t>04010203765</t>
  </si>
  <si>
    <t>1.2*40*1340</t>
  </si>
  <si>
    <t>040102038</t>
  </si>
  <si>
    <t>A42</t>
  </si>
  <si>
    <t>04010203873</t>
  </si>
  <si>
    <t>SPZ737LW</t>
  </si>
  <si>
    <t>04010203874</t>
  </si>
  <si>
    <t>M55</t>
  </si>
  <si>
    <t>04010203875</t>
  </si>
  <si>
    <t>430J</t>
  </si>
  <si>
    <t>04010203876</t>
  </si>
  <si>
    <t>700J</t>
  </si>
  <si>
    <t>04010203877</t>
  </si>
  <si>
    <t>405J</t>
  </si>
  <si>
    <t>203-473-06-00</t>
  </si>
  <si>
    <t>04010203880</t>
  </si>
  <si>
    <t>B43</t>
  </si>
  <si>
    <t>04010203881</t>
  </si>
  <si>
    <t>B42</t>
  </si>
  <si>
    <t>04010203882</t>
  </si>
  <si>
    <t>B77</t>
  </si>
  <si>
    <t>04010204153</t>
  </si>
  <si>
    <t>T5-54</t>
  </si>
  <si>
    <t>040102042</t>
  </si>
  <si>
    <t>覆膜机平皮带</t>
  </si>
  <si>
    <t>2.3*73*2950</t>
  </si>
  <si>
    <t>04010204228</t>
  </si>
  <si>
    <t>SPB1850LW</t>
  </si>
  <si>
    <t>0401020442</t>
  </si>
  <si>
    <t>040102045</t>
  </si>
  <si>
    <t>B65</t>
  </si>
  <si>
    <t>0401020451</t>
  </si>
  <si>
    <t>T5-525</t>
  </si>
  <si>
    <t>0401020453</t>
  </si>
  <si>
    <t>23-T5-2000NFT+APL</t>
  </si>
  <si>
    <t>0401020454</t>
  </si>
  <si>
    <t>30-T5-2050NFT</t>
  </si>
  <si>
    <t>0401020455</t>
  </si>
  <si>
    <t>B73</t>
  </si>
  <si>
    <t>0401020456</t>
  </si>
  <si>
    <t>SPA1232</t>
  </si>
  <si>
    <t>0401020459</t>
  </si>
  <si>
    <t>排废皮带</t>
  </si>
  <si>
    <t>2*570*2780</t>
  </si>
  <si>
    <t>0401020460</t>
  </si>
  <si>
    <t>8MGTC-1120</t>
  </si>
  <si>
    <t>04010204669</t>
  </si>
  <si>
    <t>三星A50</t>
  </si>
  <si>
    <t>04010204691</t>
  </si>
  <si>
    <t>SPZ1237LW</t>
  </si>
  <si>
    <t>040102048</t>
  </si>
  <si>
    <t>T10-900</t>
  </si>
  <si>
    <t>040102049</t>
  </si>
  <si>
    <t>330H</t>
  </si>
  <si>
    <t>040102050</t>
  </si>
  <si>
    <t>A70(1750)</t>
  </si>
  <si>
    <t>04010205182</t>
  </si>
  <si>
    <t>A51</t>
  </si>
  <si>
    <t>04010205747</t>
  </si>
  <si>
    <t>T10-1750-16</t>
  </si>
  <si>
    <t>04010205748</t>
  </si>
  <si>
    <t>T5-220</t>
  </si>
  <si>
    <t>04010206206</t>
  </si>
  <si>
    <t>XPA1400</t>
  </si>
  <si>
    <t>04010206240</t>
  </si>
  <si>
    <t>T5-1050  宽16MM</t>
  </si>
  <si>
    <t>04010206635</t>
  </si>
  <si>
    <t>B2100(B83)</t>
  </si>
  <si>
    <t>04010206653</t>
  </si>
  <si>
    <t>收纸纸拍皮带</t>
  </si>
  <si>
    <t>L0663121</t>
  </si>
  <si>
    <t>04010206711</t>
  </si>
  <si>
    <t>T5-445（91）</t>
  </si>
  <si>
    <t>04010207151</t>
  </si>
  <si>
    <t>1960*70*1.0</t>
  </si>
  <si>
    <t>04010207152</t>
  </si>
  <si>
    <t>T10-225-20</t>
  </si>
  <si>
    <t>04010207162</t>
  </si>
  <si>
    <t>270H*25</t>
  </si>
  <si>
    <t>04010207570</t>
  </si>
  <si>
    <t>RPP8M-680-30</t>
  </si>
  <si>
    <t>04010207578</t>
  </si>
  <si>
    <t>360H.100</t>
  </si>
  <si>
    <t>04010207688</t>
  </si>
  <si>
    <t>360H-25</t>
  </si>
  <si>
    <t>04010208114</t>
  </si>
  <si>
    <t>50*1.2MM</t>
  </si>
  <si>
    <t>0401020910</t>
  </si>
  <si>
    <t>750*15</t>
  </si>
  <si>
    <t>0401020911</t>
  </si>
  <si>
    <t>MB440</t>
  </si>
  <si>
    <t>04010209516</t>
  </si>
  <si>
    <t>B2300</t>
  </si>
  <si>
    <t>B92</t>
  </si>
  <si>
    <t>04010209610</t>
  </si>
  <si>
    <t>MBO 4004931(1930*20*1.2)</t>
  </si>
  <si>
    <t>04010209611</t>
  </si>
  <si>
    <t>MBO 4004881</t>
  </si>
  <si>
    <t>04010209612</t>
  </si>
  <si>
    <t>MBO 0105502(1555*20*1.2)</t>
  </si>
  <si>
    <t>04010210454</t>
  </si>
  <si>
    <t>A28</t>
  </si>
  <si>
    <t>04010210837</t>
  </si>
  <si>
    <t>S8M-400-20</t>
  </si>
  <si>
    <t>04010211318</t>
  </si>
  <si>
    <t>322L075-20MM</t>
  </si>
  <si>
    <t>04010212631</t>
  </si>
  <si>
    <t>15T10-1980</t>
  </si>
  <si>
    <t>04010212928</t>
  </si>
  <si>
    <t>T10-1460  16MM</t>
  </si>
  <si>
    <t>04010213352</t>
  </si>
  <si>
    <t>DT10-1150-15</t>
  </si>
  <si>
    <t>04010213731</t>
  </si>
  <si>
    <t>平皮带（MBO）</t>
  </si>
  <si>
    <t>3340*30 4008048</t>
  </si>
  <si>
    <t>04010213732</t>
  </si>
  <si>
    <t>MBO 035145   2380*20</t>
  </si>
  <si>
    <t>04010213758</t>
  </si>
  <si>
    <t>A54</t>
  </si>
  <si>
    <t>04010214551</t>
  </si>
  <si>
    <t>865PL-90MM</t>
  </si>
  <si>
    <t>04010214552</t>
  </si>
  <si>
    <t>270XL-9MM</t>
  </si>
  <si>
    <t>04010214574</t>
  </si>
  <si>
    <t>T5-132-18</t>
  </si>
  <si>
    <t>04010214935</t>
  </si>
  <si>
    <t>XPZ 1400</t>
  </si>
  <si>
    <t>04010214948</t>
  </si>
  <si>
    <t>T10-650   25MM</t>
  </si>
  <si>
    <t>04010214950</t>
  </si>
  <si>
    <t>SPA 1375LW</t>
  </si>
  <si>
    <t>04010215219</t>
  </si>
  <si>
    <t>B37</t>
  </si>
  <si>
    <t>04010215593</t>
  </si>
  <si>
    <t>280XL-4</t>
  </si>
  <si>
    <t>04010215598</t>
  </si>
  <si>
    <t>5M462</t>
  </si>
  <si>
    <t>0401021714</t>
  </si>
  <si>
    <t>空压机皮带</t>
  </si>
  <si>
    <t>SPZ2060LW</t>
  </si>
  <si>
    <t>04010217775</t>
  </si>
  <si>
    <t>入纸皮带</t>
  </si>
  <si>
    <t>L0664252</t>
  </si>
  <si>
    <t>04010217776</t>
  </si>
  <si>
    <t>拉规皮带</t>
  </si>
  <si>
    <t>L0664243</t>
  </si>
  <si>
    <t>04010218498</t>
  </si>
  <si>
    <t>HTD-5M-1200-25MM</t>
  </si>
  <si>
    <t>04010218613</t>
  </si>
  <si>
    <t>S5M390-19MM</t>
  </si>
  <si>
    <t>04010218855</t>
  </si>
  <si>
    <t>A27</t>
  </si>
  <si>
    <t>04010219111</t>
  </si>
  <si>
    <t>飞达辘仔皮带</t>
  </si>
  <si>
    <t>L0671000</t>
  </si>
  <si>
    <t>04010219265</t>
  </si>
  <si>
    <t>S8M TD2080*50</t>
  </si>
  <si>
    <t>04010219898</t>
  </si>
  <si>
    <t>190XL   10MM</t>
  </si>
  <si>
    <t>04010219900</t>
  </si>
  <si>
    <t>VB5*335LI</t>
  </si>
  <si>
    <t>04010220635</t>
  </si>
  <si>
    <t>1160-8M  20宽</t>
  </si>
  <si>
    <t>04010221724</t>
  </si>
  <si>
    <t>20*1.2MM</t>
  </si>
  <si>
    <t>04010223425</t>
  </si>
  <si>
    <t>5050*80*1.5</t>
  </si>
  <si>
    <t>04010223446</t>
  </si>
  <si>
    <t>MBO  0105833（2115*20*1.2）</t>
  </si>
  <si>
    <t>04010223447</t>
  </si>
  <si>
    <t>MBO 0105782（1895*20*1.2）</t>
  </si>
  <si>
    <t>04010223862</t>
  </si>
  <si>
    <t>225L*20</t>
  </si>
  <si>
    <t>0401022397</t>
  </si>
  <si>
    <t>XPZ1237</t>
  </si>
  <si>
    <t>0401022414</t>
  </si>
  <si>
    <t>Z-450</t>
  </si>
  <si>
    <t>04010224443</t>
  </si>
  <si>
    <t>S5M1115-20MM</t>
  </si>
  <si>
    <t>04010225497</t>
  </si>
  <si>
    <t>T10-370    20</t>
  </si>
  <si>
    <t>04010227448</t>
  </si>
  <si>
    <t>同步皮带(锁线机）</t>
  </si>
  <si>
    <t>1280* SLV8 808*20</t>
  </si>
  <si>
    <t>04010227449</t>
  </si>
  <si>
    <t>1200 SLV8 723*20</t>
  </si>
  <si>
    <t>04010230024</t>
  </si>
  <si>
    <t>格默勒齿形皮带</t>
  </si>
  <si>
    <t>K804257</t>
  </si>
  <si>
    <t>04010230034</t>
  </si>
  <si>
    <t>同步带</t>
  </si>
  <si>
    <t>D8M-1760-30</t>
  </si>
  <si>
    <t>04010230322</t>
  </si>
  <si>
    <t>AT5-2500*16</t>
  </si>
  <si>
    <t>0401023087</t>
  </si>
  <si>
    <t>北人车头皮带</t>
  </si>
  <si>
    <t>30MM光面（60米//卷）</t>
  </si>
  <si>
    <t>0401023088</t>
  </si>
  <si>
    <t>北人堆积机皮带</t>
  </si>
  <si>
    <t>20MM光面（60米//卷）</t>
  </si>
  <si>
    <t>04010232618</t>
  </si>
  <si>
    <t>T10-1450  16MM</t>
  </si>
  <si>
    <t>04010232619</t>
  </si>
  <si>
    <t>T10-370  16MM</t>
  </si>
  <si>
    <t>04010233991</t>
  </si>
  <si>
    <t>利优比新菱平张机皮带</t>
  </si>
  <si>
    <t>566336144-1</t>
  </si>
  <si>
    <t>04010233995</t>
  </si>
  <si>
    <t>KGB0693</t>
  </si>
  <si>
    <t>04010234099</t>
  </si>
  <si>
    <t>280XL-6MM</t>
  </si>
  <si>
    <t>04010234100</t>
  </si>
  <si>
    <t>270XL-6MM</t>
  </si>
  <si>
    <t>0401023809</t>
  </si>
  <si>
    <t>加速皮带</t>
  </si>
  <si>
    <t>09022711</t>
  </si>
  <si>
    <t>megtec</t>
  </si>
  <si>
    <t>0401024885</t>
  </si>
  <si>
    <t>STS-S8M-800-40MM（阪东）</t>
  </si>
  <si>
    <t>0401024886</t>
  </si>
  <si>
    <t>1152-8M 宽30MM</t>
  </si>
  <si>
    <t>0401024903</t>
  </si>
  <si>
    <t>680*4MM（润达热收缩机）</t>
  </si>
  <si>
    <t>0401025895</t>
  </si>
  <si>
    <t>ZD.213-460-21-00</t>
  </si>
  <si>
    <t>0401026149</t>
  </si>
  <si>
    <t>A26</t>
  </si>
  <si>
    <t>0401026475</t>
  </si>
  <si>
    <t>T5-370-10</t>
  </si>
  <si>
    <t>0401027143</t>
  </si>
  <si>
    <t>T10-880</t>
  </si>
  <si>
    <t>0401027775</t>
  </si>
  <si>
    <t>XPA1357</t>
  </si>
  <si>
    <t>0401028144</t>
  </si>
  <si>
    <t>H618.1731.5(马天尼)</t>
  </si>
  <si>
    <t>0401028185</t>
  </si>
  <si>
    <t>阪东DS8M880-30</t>
  </si>
  <si>
    <t>0401028200</t>
  </si>
  <si>
    <t>440H-27MM</t>
  </si>
  <si>
    <t>0401028231</t>
  </si>
  <si>
    <t>阪东DS8M1440-30</t>
  </si>
  <si>
    <t>0401028234</t>
  </si>
  <si>
    <t>8M960-28盖茨</t>
  </si>
  <si>
    <t>0401028235</t>
  </si>
  <si>
    <t>8M1040-30盖茨</t>
  </si>
  <si>
    <t>0401028236</t>
  </si>
  <si>
    <t>8M600-11盖茨</t>
  </si>
  <si>
    <t>0401029903</t>
  </si>
  <si>
    <t>280XL-4.2</t>
  </si>
  <si>
    <t>0401029997</t>
  </si>
  <si>
    <t>螺丝类</t>
  </si>
  <si>
    <t>040103001</t>
  </si>
  <si>
    <t>螺丝套</t>
  </si>
  <si>
    <t>040103003</t>
  </si>
  <si>
    <t>蝶型螺丝母</t>
  </si>
  <si>
    <t>04010300412</t>
  </si>
  <si>
    <t>螺丝</t>
  </si>
  <si>
    <t>71.030.270//</t>
  </si>
  <si>
    <t>040103006</t>
  </si>
  <si>
    <t>切纸机保险螺丝</t>
  </si>
  <si>
    <t>040103009</t>
  </si>
  <si>
    <t>自攻螺丝</t>
  </si>
  <si>
    <t>04010302599</t>
  </si>
  <si>
    <t>00.520.0643</t>
  </si>
  <si>
    <t>04010308532</t>
  </si>
  <si>
    <t>66.007.011</t>
  </si>
  <si>
    <t>04010308871</t>
  </si>
  <si>
    <t>外六角螺丝</t>
  </si>
  <si>
    <t>M10*20</t>
  </si>
  <si>
    <t>04010309514</t>
  </si>
  <si>
    <t>0030.1727</t>
  </si>
  <si>
    <t>04010309515</t>
  </si>
  <si>
    <t>0030.1725</t>
  </si>
  <si>
    <t>04010314073</t>
  </si>
  <si>
    <t>0030.4098</t>
  </si>
  <si>
    <t>04010314074</t>
  </si>
  <si>
    <t>0030.4096</t>
  </si>
  <si>
    <t>04010317741</t>
  </si>
  <si>
    <t>收夹螺丝</t>
  </si>
  <si>
    <t>41.458.714</t>
  </si>
  <si>
    <t>04010317743</t>
  </si>
  <si>
    <t>41.458.719</t>
  </si>
  <si>
    <t>04010318834</t>
  </si>
  <si>
    <t>六角螺丝</t>
  </si>
  <si>
    <t>06.01015-1126</t>
  </si>
  <si>
    <t>04010318837</t>
  </si>
  <si>
    <t>开槽螺母</t>
  </si>
  <si>
    <t>06.12749-0017</t>
  </si>
  <si>
    <t>04010318838</t>
  </si>
  <si>
    <t>06.12749-0007</t>
  </si>
  <si>
    <t>04010318840</t>
  </si>
  <si>
    <t>06.01015-119</t>
  </si>
  <si>
    <t>04010319902</t>
  </si>
  <si>
    <t>固定螺丝（MEG）</t>
  </si>
  <si>
    <t>07426531</t>
  </si>
  <si>
    <t>04010326800</t>
  </si>
  <si>
    <t>罗兰机内六角螺丝</t>
  </si>
  <si>
    <t>06.01013-1115</t>
  </si>
  <si>
    <t>04010326804</t>
  </si>
  <si>
    <t>06.02093-0409</t>
  </si>
  <si>
    <t>04010329428</t>
  </si>
  <si>
    <t>曼罗兰商轮机螺丝</t>
  </si>
  <si>
    <t>06.02104-0404</t>
  </si>
  <si>
    <t>04010329429</t>
  </si>
  <si>
    <t>06.02149-0047</t>
  </si>
  <si>
    <t>04010331637</t>
  </si>
  <si>
    <t>高宝平张机螺丝</t>
  </si>
  <si>
    <t>L1153280</t>
  </si>
  <si>
    <t>04010333045</t>
  </si>
  <si>
    <t>骑订机螺丝</t>
  </si>
  <si>
    <t>S-80AS-136-1</t>
  </si>
  <si>
    <t>04010334063</t>
  </si>
  <si>
    <t>阿斯特锁线机锁针螺丝</t>
  </si>
  <si>
    <t>252944</t>
  </si>
  <si>
    <t>其他类</t>
  </si>
  <si>
    <t>040199001</t>
  </si>
  <si>
    <t>交流接触器</t>
  </si>
  <si>
    <t>04019919299</t>
  </si>
  <si>
    <t>PU承载轮</t>
  </si>
  <si>
    <t>1115-133002-00</t>
  </si>
  <si>
    <t>04019919300</t>
  </si>
  <si>
    <t>PU万向轮总成</t>
  </si>
  <si>
    <t>1220-142001-00</t>
  </si>
  <si>
    <t>04019923030</t>
  </si>
  <si>
    <t>整流桥</t>
  </si>
  <si>
    <t>10A</t>
  </si>
  <si>
    <t>空压机</t>
  </si>
  <si>
    <t>04020111284</t>
  </si>
  <si>
    <t>断水阀</t>
  </si>
  <si>
    <t>39479803</t>
  </si>
  <si>
    <t>0402011207</t>
  </si>
  <si>
    <t>排水器</t>
  </si>
  <si>
    <t>15486228</t>
  </si>
  <si>
    <t>0402015396</t>
  </si>
  <si>
    <t>85度油温控制阀</t>
  </si>
  <si>
    <t>7.2019.0</t>
  </si>
  <si>
    <t>0402015690</t>
  </si>
  <si>
    <t>断油阀</t>
  </si>
  <si>
    <t>22205462</t>
  </si>
  <si>
    <t>罗兰机</t>
  </si>
  <si>
    <t>0402020001</t>
  </si>
  <si>
    <t>罗兰机裁纸刀</t>
  </si>
  <si>
    <t>X16.31323-0064</t>
  </si>
  <si>
    <t>0402020002</t>
  </si>
  <si>
    <t>罗兰机纸架配件</t>
  </si>
  <si>
    <t>0402020003</t>
  </si>
  <si>
    <t>罗兰机装版器压版轮</t>
  </si>
  <si>
    <t>F16.01060-0003</t>
  </si>
  <si>
    <t>04020200036</t>
  </si>
  <si>
    <t>显示表</t>
  </si>
  <si>
    <t>01912009L</t>
  </si>
  <si>
    <t>台</t>
  </si>
  <si>
    <t>0402020004</t>
  </si>
  <si>
    <t>罗兰机备件</t>
  </si>
  <si>
    <t>0402020011</t>
  </si>
  <si>
    <t>Converter</t>
  </si>
  <si>
    <t>L0056147</t>
  </si>
  <si>
    <t>0402020012</t>
  </si>
  <si>
    <t>converter</t>
  </si>
  <si>
    <t>L0848234</t>
  </si>
  <si>
    <t>0402020013</t>
  </si>
  <si>
    <t>L0848526</t>
  </si>
  <si>
    <t>0402020014</t>
  </si>
  <si>
    <t>Monitoring relay</t>
  </si>
  <si>
    <t>L0052085</t>
  </si>
  <si>
    <t>0402020015</t>
  </si>
  <si>
    <t>Schnappverschluss</t>
  </si>
  <si>
    <t>L0791790</t>
  </si>
  <si>
    <t>0402020016</t>
  </si>
  <si>
    <t>Magnetventil</t>
  </si>
  <si>
    <t>L0844954</t>
  </si>
  <si>
    <t>0402020018</t>
  </si>
  <si>
    <t>Kupplung rotex</t>
  </si>
  <si>
    <t>L4741683</t>
  </si>
  <si>
    <t>0402020020</t>
  </si>
  <si>
    <t>Module</t>
  </si>
  <si>
    <t>L0055981</t>
  </si>
  <si>
    <t>0402020023</t>
  </si>
  <si>
    <t>Creasing knife</t>
  </si>
  <si>
    <t>87854624</t>
  </si>
  <si>
    <t>0402020024</t>
  </si>
  <si>
    <t>Perforating blade（打孔刀）</t>
  </si>
  <si>
    <t>87854643</t>
  </si>
  <si>
    <t>0402020026</t>
  </si>
  <si>
    <t>Perforating blade</t>
  </si>
  <si>
    <t>87854645</t>
  </si>
  <si>
    <t>0402020027</t>
  </si>
  <si>
    <t>Plate</t>
  </si>
  <si>
    <t>80427844</t>
  </si>
  <si>
    <t>0402020028</t>
  </si>
  <si>
    <t>80427860</t>
  </si>
  <si>
    <t>0402020029</t>
  </si>
  <si>
    <t>Pneumatic cylinde</t>
  </si>
  <si>
    <t>82207600</t>
  </si>
  <si>
    <t>0402020030</t>
  </si>
  <si>
    <t>Initiator</t>
  </si>
  <si>
    <t>L0752961</t>
  </si>
  <si>
    <t>0402020031</t>
  </si>
  <si>
    <t>Noreturn valve</t>
  </si>
  <si>
    <t>L2670700</t>
  </si>
  <si>
    <t>0402020032</t>
  </si>
  <si>
    <t>Pressure spring</t>
  </si>
  <si>
    <t>03611164</t>
  </si>
  <si>
    <t>0402020033</t>
  </si>
  <si>
    <t>Tension spring</t>
  </si>
  <si>
    <t>03612206</t>
  </si>
  <si>
    <t>0402020034</t>
  </si>
  <si>
    <t>Limit switch</t>
  </si>
  <si>
    <t>L0843226</t>
  </si>
  <si>
    <t>0402020035</t>
  </si>
  <si>
    <t>Grooved Ball Race</t>
  </si>
  <si>
    <t>L2500057</t>
  </si>
  <si>
    <t>0402020036</t>
  </si>
  <si>
    <t>Gr.Ball Rcce</t>
  </si>
  <si>
    <t>L2500066</t>
  </si>
  <si>
    <t>0402020037</t>
  </si>
  <si>
    <t>Needie roller bearing</t>
  </si>
  <si>
    <t>L2554220</t>
  </si>
  <si>
    <t>0402020038</t>
  </si>
  <si>
    <t>Rubber bumper</t>
  </si>
  <si>
    <t>L4102610</t>
  </si>
  <si>
    <t>0402020039</t>
  </si>
  <si>
    <t>Toothed belt</t>
  </si>
  <si>
    <t>50122847</t>
  </si>
  <si>
    <t>0402020040</t>
  </si>
  <si>
    <t>50122848</t>
  </si>
  <si>
    <t>0402020045</t>
  </si>
  <si>
    <t>Heat exchanger</t>
  </si>
  <si>
    <t>L0848166</t>
  </si>
  <si>
    <t>0402020046</t>
  </si>
  <si>
    <t>L0664840</t>
  </si>
  <si>
    <t>0402020047</t>
  </si>
  <si>
    <t>Hose</t>
  </si>
  <si>
    <t>W2336210</t>
  </si>
  <si>
    <t>0402020050</t>
  </si>
  <si>
    <t>Measuring device</t>
  </si>
  <si>
    <t>L4244530</t>
  </si>
  <si>
    <t>0402020051</t>
  </si>
  <si>
    <t>Knife bar</t>
  </si>
  <si>
    <t>87579272</t>
  </si>
  <si>
    <t>0402020053</t>
  </si>
  <si>
    <t>87566263</t>
  </si>
  <si>
    <t>0402020054</t>
  </si>
  <si>
    <t>Prod.guid.blate</t>
  </si>
  <si>
    <t>87780833</t>
  </si>
  <si>
    <t>0402020055</t>
  </si>
  <si>
    <t>Folding blade</t>
  </si>
  <si>
    <t>87530961</t>
  </si>
  <si>
    <t>0402020059</t>
  </si>
  <si>
    <t>Synchronous motor</t>
  </si>
  <si>
    <t>95658640</t>
  </si>
  <si>
    <t>0402020063</t>
  </si>
  <si>
    <t>罗兰机纸架刹车片</t>
  </si>
  <si>
    <t>M105246X</t>
  </si>
  <si>
    <t>片</t>
  </si>
  <si>
    <t>0402020066</t>
  </si>
  <si>
    <t>直流电源</t>
  </si>
  <si>
    <t>07.91481-9058</t>
  </si>
  <si>
    <t>0402020067</t>
  </si>
  <si>
    <t>汽缸</t>
  </si>
  <si>
    <t>B16.04200-0524-401</t>
  </si>
  <si>
    <t>0402020069</t>
  </si>
  <si>
    <t>罗兰折页刀</t>
  </si>
  <si>
    <t>A16.21400-0293-41</t>
  </si>
  <si>
    <t>0402020102</t>
  </si>
  <si>
    <t>支架</t>
  </si>
  <si>
    <t>16.82360-0508</t>
  </si>
  <si>
    <t>04020201078</t>
  </si>
  <si>
    <t>电源转换器</t>
  </si>
  <si>
    <t>07.91481-9056</t>
  </si>
  <si>
    <t>04020201551</t>
  </si>
  <si>
    <t>电源模块</t>
  </si>
  <si>
    <t>EMB9342-E  LENZE</t>
  </si>
  <si>
    <t>07.94907-8097</t>
  </si>
  <si>
    <t>04020202039</t>
  </si>
  <si>
    <t>内存卡（CF卡）</t>
  </si>
  <si>
    <t>TRANSCEND</t>
  </si>
  <si>
    <t>04020202496</t>
  </si>
  <si>
    <t>模拟信号放大器</t>
  </si>
  <si>
    <t>00701709</t>
  </si>
  <si>
    <t>04020202497</t>
  </si>
  <si>
    <t>张力电位器</t>
  </si>
  <si>
    <t>00221139</t>
  </si>
  <si>
    <t>04020202602</t>
  </si>
  <si>
    <t>皮带轮</t>
  </si>
  <si>
    <t>16.22060-0100</t>
  </si>
  <si>
    <t>B16.23000-0759-52</t>
  </si>
  <si>
    <t>04020203099</t>
  </si>
  <si>
    <t>16.97008-0664</t>
  </si>
  <si>
    <t>04020203681</t>
  </si>
  <si>
    <t>模块</t>
  </si>
  <si>
    <t>16.86929-0006</t>
  </si>
  <si>
    <t>IPS  IBI-1</t>
  </si>
  <si>
    <t>04020203685</t>
  </si>
  <si>
    <t>16.86959-0001</t>
  </si>
  <si>
    <t>IPS  BA-1</t>
  </si>
  <si>
    <t>04020203690</t>
  </si>
  <si>
    <t>分切刀</t>
  </si>
  <si>
    <t>16.52560-0119</t>
  </si>
  <si>
    <t>04020203761</t>
  </si>
  <si>
    <t>脉冲阀</t>
  </si>
  <si>
    <t>16.97060-2792(159453)JMT2H-5//2-4</t>
  </si>
  <si>
    <t>04020203781</t>
  </si>
  <si>
    <t>电磁阀</t>
  </si>
  <si>
    <t>16.97060-2788(159452)MT2H-5//2-4</t>
  </si>
  <si>
    <t>04020204271</t>
  </si>
  <si>
    <t>滚枕支架</t>
  </si>
  <si>
    <t>16.11231-4104</t>
  </si>
  <si>
    <t>04020204272</t>
  </si>
  <si>
    <t>导向板</t>
  </si>
  <si>
    <t>16.22725-0421</t>
  </si>
  <si>
    <t>04020204273</t>
  </si>
  <si>
    <t>16.22725-0422</t>
  </si>
  <si>
    <t>04020204274</t>
  </si>
  <si>
    <t>16.22725-0423</t>
  </si>
  <si>
    <t>04020204275</t>
  </si>
  <si>
    <t>16.22725-0424</t>
  </si>
  <si>
    <t>04020204276</t>
  </si>
  <si>
    <t>16.22725-0425</t>
  </si>
  <si>
    <t>04020204277</t>
  </si>
  <si>
    <t>16.22725-0426</t>
  </si>
  <si>
    <t>0402020435</t>
  </si>
  <si>
    <t>带轮主件</t>
  </si>
  <si>
    <t>N0001477</t>
  </si>
  <si>
    <t>0402020436</t>
  </si>
  <si>
    <t>带轮</t>
  </si>
  <si>
    <t>N0032651</t>
  </si>
  <si>
    <t>0402020437</t>
  </si>
  <si>
    <t>火花塞</t>
  </si>
  <si>
    <t>Q0100800</t>
  </si>
  <si>
    <t>0402020438</t>
  </si>
  <si>
    <t>钢丝绳</t>
  </si>
  <si>
    <t>2706MM</t>
  </si>
  <si>
    <t>N007047</t>
  </si>
  <si>
    <t>0402020439</t>
  </si>
  <si>
    <t>1920MM</t>
  </si>
  <si>
    <t>N007050</t>
  </si>
  <si>
    <t>0402020440</t>
  </si>
  <si>
    <t>3060MM</t>
  </si>
  <si>
    <t>N0032646</t>
  </si>
  <si>
    <t>0402020441</t>
  </si>
  <si>
    <t>2274MM</t>
  </si>
  <si>
    <t>N0007049</t>
  </si>
  <si>
    <t>04020204601</t>
  </si>
  <si>
    <t>轴（叉子）</t>
  </si>
  <si>
    <t>16.01175-0005</t>
  </si>
  <si>
    <t>B16.01100-224-38</t>
  </si>
  <si>
    <t>04020204602</t>
  </si>
  <si>
    <t>轴衬</t>
  </si>
  <si>
    <t>06.35332-2435</t>
  </si>
  <si>
    <t>B16.01100-224-74</t>
  </si>
  <si>
    <t>04020204603</t>
  </si>
  <si>
    <t>夹紧销（弹簧销）</t>
  </si>
  <si>
    <t>06.22720-0704（B16.01100-2224-71）</t>
  </si>
  <si>
    <t>04020204604</t>
  </si>
  <si>
    <t>板簧（叶片弹簧）</t>
  </si>
  <si>
    <t>16.01160-0140（B16.01100-2224-70）</t>
  </si>
  <si>
    <t>04020204605</t>
  </si>
  <si>
    <t>弹簧</t>
  </si>
  <si>
    <t>06.46630.1404</t>
  </si>
  <si>
    <t>B16.01100-224-39</t>
  </si>
  <si>
    <t>04020204607</t>
  </si>
  <si>
    <t>电位器</t>
  </si>
  <si>
    <t>07.97633-0069</t>
  </si>
  <si>
    <t>04020204611</t>
  </si>
  <si>
    <t>气阀</t>
  </si>
  <si>
    <t>16.97043-0851</t>
  </si>
  <si>
    <t>04020204663</t>
  </si>
  <si>
    <t>胶圈</t>
  </si>
  <si>
    <t>16.52599-0128</t>
  </si>
  <si>
    <t>04020205641</t>
  </si>
  <si>
    <t>不锈钢接头</t>
  </si>
  <si>
    <t>BLSP10+BLPP10单向</t>
  </si>
  <si>
    <t>04020205677</t>
  </si>
  <si>
    <t>水位检测器</t>
  </si>
  <si>
    <t>065155303泰创</t>
  </si>
  <si>
    <t>04020205699</t>
  </si>
  <si>
    <t>气缸</t>
  </si>
  <si>
    <t>CIS63 1W2Y 10BAR</t>
  </si>
  <si>
    <t>JOUCOMATIC</t>
  </si>
  <si>
    <t>04020205791</t>
  </si>
  <si>
    <t>B16.01000-0116-50</t>
  </si>
  <si>
    <t>04020206267</t>
  </si>
  <si>
    <t>A16.22000-1052-141</t>
  </si>
  <si>
    <t>04020206269</t>
  </si>
  <si>
    <t>A16.22000-1052-123</t>
  </si>
  <si>
    <t>04020206270</t>
  </si>
  <si>
    <t>A16.22000-1052-148</t>
  </si>
  <si>
    <t>04020207158</t>
  </si>
  <si>
    <t>电路板</t>
  </si>
  <si>
    <t>K07.91468-9032</t>
  </si>
  <si>
    <t>04020207583</t>
  </si>
  <si>
    <t>16.52560-0124</t>
  </si>
  <si>
    <t>C16.52500-1251-16</t>
  </si>
  <si>
    <t>04020207662</t>
  </si>
  <si>
    <t>撑杆接头</t>
  </si>
  <si>
    <t>M8*35</t>
  </si>
  <si>
    <t>04020207669</t>
  </si>
  <si>
    <t>16.86958-0017</t>
  </si>
  <si>
    <t>04020208591</t>
  </si>
  <si>
    <t>油管</t>
  </si>
  <si>
    <t>K16.97044-1033</t>
  </si>
  <si>
    <t>04020210456</t>
  </si>
  <si>
    <t>08712563 MEG</t>
  </si>
  <si>
    <t>JOUCOMATIC 43800062</t>
  </si>
  <si>
    <t>04020210845</t>
  </si>
  <si>
    <t>07.97633-0069（新款）</t>
  </si>
  <si>
    <t>0402021162</t>
  </si>
  <si>
    <t>K07.97629-3070</t>
  </si>
  <si>
    <t>块</t>
  </si>
  <si>
    <t>04020211653</t>
  </si>
  <si>
    <t>套准控制板</t>
  </si>
  <si>
    <t>16.86553-0007</t>
  </si>
  <si>
    <t>04020211778</t>
  </si>
  <si>
    <t>线路板</t>
  </si>
  <si>
    <t>6ES5 308-3UC21</t>
  </si>
  <si>
    <t>西门子</t>
  </si>
  <si>
    <t>04020212646</t>
  </si>
  <si>
    <t>罗兰橡皮布清洗接头</t>
  </si>
  <si>
    <t>XM205</t>
  </si>
  <si>
    <t>04020212647</t>
  </si>
  <si>
    <t>XM206</t>
  </si>
  <si>
    <t>04020212961</t>
  </si>
  <si>
    <t>K746086</t>
  </si>
  <si>
    <t>04020212962</t>
  </si>
  <si>
    <t>气缸开关</t>
  </si>
  <si>
    <t>K501836</t>
  </si>
  <si>
    <t>04020212963</t>
  </si>
  <si>
    <t>连接线</t>
  </si>
  <si>
    <t>K501107</t>
  </si>
  <si>
    <t>04020212964</t>
  </si>
  <si>
    <t>夹板</t>
  </si>
  <si>
    <t>K501823</t>
  </si>
  <si>
    <t>04020213354</t>
  </si>
  <si>
    <t>编码器输入卡</t>
  </si>
  <si>
    <t>K540085</t>
  </si>
  <si>
    <t>04020213355</t>
  </si>
  <si>
    <t>输入卡</t>
  </si>
  <si>
    <t>K540084</t>
  </si>
  <si>
    <t>04020213356</t>
  </si>
  <si>
    <t>输出卡</t>
  </si>
  <si>
    <t>K540083</t>
  </si>
  <si>
    <t>04020213768</t>
  </si>
  <si>
    <t>传动组件</t>
  </si>
  <si>
    <t>宝德温X11144</t>
  </si>
  <si>
    <t>04020213769</t>
  </si>
  <si>
    <t>凸轮</t>
  </si>
  <si>
    <t>宝德温X40644</t>
  </si>
  <si>
    <t>04020213770</t>
  </si>
  <si>
    <t>光纤控制器</t>
  </si>
  <si>
    <t>07.91468-9038</t>
  </si>
  <si>
    <t>6SX7005-0AG01</t>
  </si>
  <si>
    <t>04020214934</t>
  </si>
  <si>
    <t>控制器</t>
  </si>
  <si>
    <t>16.86959-0012</t>
  </si>
  <si>
    <t>04020215317</t>
  </si>
  <si>
    <t>MAL50*25</t>
  </si>
  <si>
    <t>04020215594</t>
  </si>
  <si>
    <t>16.97008-0200</t>
  </si>
  <si>
    <t>04020215595</t>
  </si>
  <si>
    <t>隔环</t>
  </si>
  <si>
    <t>F16.01999-4033</t>
  </si>
  <si>
    <t>04020215597</t>
  </si>
  <si>
    <t>挡圈</t>
  </si>
  <si>
    <t>F16.01199-4459</t>
  </si>
  <si>
    <t>04020215604</t>
  </si>
  <si>
    <t>感应器</t>
  </si>
  <si>
    <t>16.97062-0367</t>
  </si>
  <si>
    <t>04020215660</t>
  </si>
  <si>
    <t>16.86553-0010</t>
  </si>
  <si>
    <t>04020217723</t>
  </si>
  <si>
    <t>纸架刹车气嚷</t>
  </si>
  <si>
    <t>SX055005</t>
  </si>
  <si>
    <t>04020217736</t>
  </si>
  <si>
    <t>花健套</t>
  </si>
  <si>
    <t>982460DE</t>
  </si>
  <si>
    <t>04020218088</t>
  </si>
  <si>
    <t>高温镜片</t>
  </si>
  <si>
    <t>290153</t>
  </si>
  <si>
    <t>0402021825</t>
  </si>
  <si>
    <t>1//2*3000</t>
  </si>
  <si>
    <t>04020218504</t>
  </si>
  <si>
    <t>转接线</t>
  </si>
  <si>
    <t>4010026</t>
  </si>
  <si>
    <t>04020218809</t>
  </si>
  <si>
    <t>压力开关</t>
  </si>
  <si>
    <t>02600198</t>
  </si>
  <si>
    <t>04020218810</t>
  </si>
  <si>
    <t>限位开关</t>
  </si>
  <si>
    <t>02500428</t>
  </si>
  <si>
    <t>04020218839</t>
  </si>
  <si>
    <t>定距环</t>
  </si>
  <si>
    <t>16.02499-0182</t>
  </si>
  <si>
    <t>04020218862</t>
  </si>
  <si>
    <t>齿轮马达泵</t>
  </si>
  <si>
    <t>16.24260-0293</t>
  </si>
  <si>
    <t>04020219220</t>
  </si>
  <si>
    <t>B16.23000-0759-53</t>
  </si>
  <si>
    <t>04020219261</t>
  </si>
  <si>
    <t>循环水泵</t>
  </si>
  <si>
    <t>UPS25-80-180</t>
  </si>
  <si>
    <t>04020219552</t>
  </si>
  <si>
    <t>BA-IC控制器</t>
  </si>
  <si>
    <t>16.86958-0052</t>
  </si>
  <si>
    <t>04020219567</t>
  </si>
  <si>
    <t>刹车盘支架</t>
  </si>
  <si>
    <t>946260DE</t>
  </si>
  <si>
    <t>04020219568</t>
  </si>
  <si>
    <t>DLP卡爪弹簧</t>
  </si>
  <si>
    <t>07350161</t>
  </si>
  <si>
    <t>04020220282</t>
  </si>
  <si>
    <t>伊顿断路器</t>
  </si>
  <si>
    <t>NZMS1-A63（配手柄）</t>
  </si>
  <si>
    <t>04020220283</t>
  </si>
  <si>
    <t>NZMS1-A100（配手柄）</t>
  </si>
  <si>
    <t>04020220296</t>
  </si>
  <si>
    <t>西门子模块</t>
  </si>
  <si>
    <t>6ES5308-3UC21</t>
  </si>
  <si>
    <t>04020220297</t>
  </si>
  <si>
    <t>0038-H-000100</t>
  </si>
  <si>
    <t>04020220299</t>
  </si>
  <si>
    <t>6ES7131-1BL12-0XB0</t>
  </si>
  <si>
    <t>04020220300</t>
  </si>
  <si>
    <t>6ES7307-1EA01-0AA0</t>
  </si>
  <si>
    <t>04020220301</t>
  </si>
  <si>
    <t>6ES7331-7KF02-0AB0</t>
  </si>
  <si>
    <t>04020220302</t>
  </si>
  <si>
    <t>6ES7193-1CL00-0XA0</t>
  </si>
  <si>
    <t>04020220646</t>
  </si>
  <si>
    <t>控制模块</t>
  </si>
  <si>
    <t>7D0722.7</t>
  </si>
  <si>
    <t>04020220647</t>
  </si>
  <si>
    <t>7DI439.7</t>
  </si>
  <si>
    <t>04020220648</t>
  </si>
  <si>
    <t>7EX470.50-1</t>
  </si>
  <si>
    <t>04020220649</t>
  </si>
  <si>
    <t>7D0435.7</t>
  </si>
  <si>
    <t>04020220698</t>
  </si>
  <si>
    <t>259609</t>
  </si>
  <si>
    <t>04020223019</t>
  </si>
  <si>
    <t>编码器</t>
  </si>
  <si>
    <t>07.91486-9180</t>
  </si>
  <si>
    <t>04020223020</t>
  </si>
  <si>
    <t>70.00006-8150</t>
  </si>
  <si>
    <t>04020223021</t>
  </si>
  <si>
    <t>油脂压力探头</t>
  </si>
  <si>
    <t>SX105712</t>
  </si>
  <si>
    <t>04020223022</t>
  </si>
  <si>
    <t>油脂压力检测头</t>
  </si>
  <si>
    <t>SX105320</t>
  </si>
  <si>
    <t>04020223237</t>
  </si>
  <si>
    <t>流量检测阀（油压开关）</t>
  </si>
  <si>
    <t>SAS10000</t>
  </si>
  <si>
    <t>04020223240</t>
  </si>
  <si>
    <t>SAS 3150</t>
  </si>
  <si>
    <t>0402022379</t>
  </si>
  <si>
    <t>K16.11660-0990</t>
  </si>
  <si>
    <t>04020224057</t>
  </si>
  <si>
    <t>比例控制器（MEG)</t>
  </si>
  <si>
    <t>296650</t>
  </si>
  <si>
    <t>04020224058</t>
  </si>
  <si>
    <t>位置执行器（MEG)</t>
  </si>
  <si>
    <t>08719293+N0003104</t>
  </si>
  <si>
    <t>04020224059</t>
  </si>
  <si>
    <t>双电磁阀（MEG）</t>
  </si>
  <si>
    <t>04013965</t>
  </si>
  <si>
    <t>04020224155</t>
  </si>
  <si>
    <t>总线控制器</t>
  </si>
  <si>
    <t>07.91465-0002</t>
  </si>
  <si>
    <t>04020224168</t>
  </si>
  <si>
    <t>操作面板</t>
  </si>
  <si>
    <t>70.00002-5046</t>
  </si>
  <si>
    <t>04020224679</t>
  </si>
  <si>
    <t>IPS-系统板</t>
  </si>
  <si>
    <t>70.00006-7433</t>
  </si>
  <si>
    <t>0402022545</t>
  </si>
  <si>
    <t>IFB6-03 18736 N607</t>
  </si>
  <si>
    <t>04020225530</t>
  </si>
  <si>
    <t>锣丝</t>
  </si>
  <si>
    <t>06.02103-0130（B16.01100-2224-81）</t>
  </si>
  <si>
    <t>04020225531</t>
  </si>
  <si>
    <t>定位杆</t>
  </si>
  <si>
    <t>16.01157-4001（B16.01100-2224-67）</t>
  </si>
  <si>
    <t>04020225736</t>
  </si>
  <si>
    <t>变频器</t>
  </si>
  <si>
    <t>07.94907-0230</t>
  </si>
  <si>
    <t>04020225798</t>
  </si>
  <si>
    <t>线路板（模块）</t>
  </si>
  <si>
    <t>6SE7031-8EF84-1BH0</t>
  </si>
  <si>
    <t>04020225799</t>
  </si>
  <si>
    <t>6SE7033-7EH84-1BH0</t>
  </si>
  <si>
    <t>04020225800</t>
  </si>
  <si>
    <t>6SE7090-0XX84-0FF5</t>
  </si>
  <si>
    <t>04020225801</t>
  </si>
  <si>
    <t>6SE7090-0XX84-1GA1</t>
  </si>
  <si>
    <t>04020225802</t>
  </si>
  <si>
    <t>滤波器</t>
  </si>
  <si>
    <t>6SE7033-2ES87-0FA1</t>
  </si>
  <si>
    <t>04020226000</t>
  </si>
  <si>
    <t>继电器</t>
  </si>
  <si>
    <t>16.97061-2689</t>
  </si>
  <si>
    <t>04020226775</t>
  </si>
  <si>
    <t>折页刀</t>
  </si>
  <si>
    <t>E16.20423-0050</t>
  </si>
  <si>
    <t>04020226794</t>
  </si>
  <si>
    <t>花键轴</t>
  </si>
  <si>
    <t>16.31376-0099</t>
  </si>
  <si>
    <t>04020226795</t>
  </si>
  <si>
    <t>法兰</t>
  </si>
  <si>
    <t>16.35038-0041</t>
  </si>
  <si>
    <t>04020226797</t>
  </si>
  <si>
    <t>花键套</t>
  </si>
  <si>
    <t>16.31399-0061</t>
  </si>
  <si>
    <t>04020226798</t>
  </si>
  <si>
    <t>垫圈</t>
  </si>
  <si>
    <t>06.15710-0103</t>
  </si>
  <si>
    <t>04020226799</t>
  </si>
  <si>
    <t>16.31399-0062</t>
  </si>
  <si>
    <t>04020227033</t>
  </si>
  <si>
    <t>罗兰机弯版机导向</t>
  </si>
  <si>
    <t>F16.82030-0099</t>
  </si>
  <si>
    <t>04020227418</t>
  </si>
  <si>
    <t>压力开关（MEG)</t>
  </si>
  <si>
    <t>256849</t>
  </si>
  <si>
    <t>04020227419</t>
  </si>
  <si>
    <t>压力传感器</t>
  </si>
  <si>
    <t>04802398</t>
  </si>
  <si>
    <t>04020227732</t>
  </si>
  <si>
    <t>存储卡（MEG)</t>
  </si>
  <si>
    <t>4EA740B68(6ES7953-8LF31-OAAO)</t>
  </si>
  <si>
    <t>04020227733</t>
  </si>
  <si>
    <t>6ES7953-8LJ31-OAAO</t>
  </si>
  <si>
    <t>04020227734</t>
  </si>
  <si>
    <t>密封绳（MEG)</t>
  </si>
  <si>
    <t>400014155</t>
  </si>
  <si>
    <t>04020227735</t>
  </si>
  <si>
    <t>耐火泥（MEG)</t>
  </si>
  <si>
    <t>30KG//桶</t>
  </si>
  <si>
    <t>04020229061</t>
  </si>
  <si>
    <t>西门子开关</t>
  </si>
  <si>
    <t>3SE5232-0HE10</t>
  </si>
  <si>
    <t>04020230004</t>
  </si>
  <si>
    <t>探头保护套</t>
  </si>
  <si>
    <t>16.09960-4032</t>
  </si>
  <si>
    <t>0402023039</t>
  </si>
  <si>
    <t>墨泵密封件</t>
  </si>
  <si>
    <t>0050492</t>
  </si>
  <si>
    <t>04020230722</t>
  </si>
  <si>
    <t>07.91481-9018</t>
  </si>
  <si>
    <t>04020231418</t>
  </si>
  <si>
    <t>红外线电眼(莱默尔）</t>
  </si>
  <si>
    <t>FR5201</t>
  </si>
  <si>
    <t>04020232019</t>
  </si>
  <si>
    <t>调节电机</t>
  </si>
  <si>
    <t>07.96101-0064（K07.96101-0050）</t>
  </si>
  <si>
    <t>04020232020</t>
  </si>
  <si>
    <t>07.96101-0070</t>
  </si>
  <si>
    <t>0402023220</t>
  </si>
  <si>
    <t>风轮</t>
  </si>
  <si>
    <t>07194635</t>
  </si>
  <si>
    <t>0402023221</t>
  </si>
  <si>
    <t>高温挡板密封带</t>
  </si>
  <si>
    <t>122960</t>
  </si>
  <si>
    <t>04020233222</t>
  </si>
  <si>
    <t>联轴器</t>
  </si>
  <si>
    <t>922560DA(400053237)</t>
  </si>
  <si>
    <t>04020233277</t>
  </si>
  <si>
    <t>方杆（MEG)</t>
  </si>
  <si>
    <t>969790DE</t>
  </si>
  <si>
    <t>04020233523</t>
  </si>
  <si>
    <t>西门子线路板</t>
  </si>
  <si>
    <t>6SE7090-0XX84-0BJ0</t>
  </si>
  <si>
    <t>04020233688</t>
  </si>
  <si>
    <t>调节阀</t>
  </si>
  <si>
    <t>FESTO  ILR-03,369589</t>
  </si>
  <si>
    <t>04020233720</t>
  </si>
  <si>
    <t>高温密封带(MEG）</t>
  </si>
  <si>
    <t>B6500016</t>
  </si>
  <si>
    <t>04020233984</t>
  </si>
  <si>
    <t>罗兰轮转机电位器</t>
  </si>
  <si>
    <t>07.97633-0142（B16.21300-0003-258）</t>
  </si>
  <si>
    <t>AL2520LS20.25.2</t>
  </si>
  <si>
    <t>0402023787</t>
  </si>
  <si>
    <t>电机</t>
  </si>
  <si>
    <t>D16.57460-0086</t>
  </si>
  <si>
    <t>0402023838</t>
  </si>
  <si>
    <t>撑杆</t>
  </si>
  <si>
    <t>K16.97060-3795</t>
  </si>
  <si>
    <t>0402023863</t>
  </si>
  <si>
    <t>装版汽缸</t>
  </si>
  <si>
    <t>K16.97060-3446</t>
  </si>
  <si>
    <t>0402024307</t>
  </si>
  <si>
    <t>接近开关</t>
  </si>
  <si>
    <t>RE12-4DN</t>
  </si>
  <si>
    <t>0402024330</t>
  </si>
  <si>
    <t>磁性开关</t>
  </si>
  <si>
    <t>AL-30P</t>
  </si>
  <si>
    <t>0402024332</t>
  </si>
  <si>
    <t>控制装置</t>
  </si>
  <si>
    <t>K07.98231-0113</t>
  </si>
  <si>
    <t>0402024452</t>
  </si>
  <si>
    <t>ADVULQ-16-10-P-A-S2</t>
  </si>
  <si>
    <t>0402024460</t>
  </si>
  <si>
    <t>K501009（堆积机）</t>
  </si>
  <si>
    <t>0402024462</t>
  </si>
  <si>
    <t>光电开关（电眼）</t>
  </si>
  <si>
    <t>K503041（堆积机）</t>
  </si>
  <si>
    <t>0402024463</t>
  </si>
  <si>
    <t>K503042（堆积机）</t>
  </si>
  <si>
    <t>0402024965</t>
  </si>
  <si>
    <t>E16.09360-4105</t>
  </si>
  <si>
    <t>B16.09300-0223-187</t>
  </si>
  <si>
    <t>0402025076</t>
  </si>
  <si>
    <t>140620（K503059堆积机）</t>
  </si>
  <si>
    <t>0402025077</t>
  </si>
  <si>
    <t>控制马达</t>
  </si>
  <si>
    <t>X07.96101-0070</t>
  </si>
  <si>
    <t>0402025399</t>
  </si>
  <si>
    <t>E82EV152-4B</t>
  </si>
  <si>
    <t>380AVC  1.5KW</t>
  </si>
  <si>
    <t>0402025416</t>
  </si>
  <si>
    <t>K07.91468-9041</t>
  </si>
  <si>
    <t>0402025418</t>
  </si>
  <si>
    <t>B16.09900-0187-102</t>
  </si>
  <si>
    <t>F16.09960-4031</t>
  </si>
  <si>
    <t>0402025978</t>
  </si>
  <si>
    <t>K747033（堆积机）</t>
  </si>
  <si>
    <t>0402025980</t>
  </si>
  <si>
    <t>F16.82030-0098</t>
  </si>
  <si>
    <t>0402025981</t>
  </si>
  <si>
    <t>F16.82030-0100</t>
  </si>
  <si>
    <t>0402027074</t>
  </si>
  <si>
    <t>K16.97060-2794</t>
  </si>
  <si>
    <t>0402027106</t>
  </si>
  <si>
    <t>24V2W-15</t>
  </si>
  <si>
    <t>0402027763</t>
  </si>
  <si>
    <t>毛刷</t>
  </si>
  <si>
    <t>E16.21040-0615</t>
  </si>
  <si>
    <t>0402028176</t>
  </si>
  <si>
    <t>BEI H250D-SB-2500-AB2C.28</t>
  </si>
  <si>
    <t>0402028183</t>
  </si>
  <si>
    <t>水箱用密封带</t>
  </si>
  <si>
    <t>16.09960-0011</t>
  </si>
  <si>
    <t>0402028206</t>
  </si>
  <si>
    <t>循环泵</t>
  </si>
  <si>
    <t>135272141（泰创）</t>
  </si>
  <si>
    <t>0402028229</t>
  </si>
  <si>
    <t>密封带</t>
  </si>
  <si>
    <t>120739</t>
  </si>
  <si>
    <t>0402028833</t>
  </si>
  <si>
    <t>堆积机左侧压杆</t>
  </si>
  <si>
    <t>39337（格默勒）</t>
  </si>
  <si>
    <t>890082</t>
  </si>
  <si>
    <t>0402028986</t>
  </si>
  <si>
    <t>面板</t>
  </si>
  <si>
    <t>16.86310-0020</t>
  </si>
  <si>
    <t>LCD-1</t>
  </si>
  <si>
    <t>0402029275</t>
  </si>
  <si>
    <t>E16.20423-0495</t>
  </si>
  <si>
    <t>0402029374</t>
  </si>
  <si>
    <t>16.01104-0041</t>
  </si>
  <si>
    <t>0402029375</t>
  </si>
  <si>
    <t>16.01104-0042</t>
  </si>
  <si>
    <t>0402029501</t>
  </si>
  <si>
    <t>密封圈</t>
  </si>
  <si>
    <t>PDP  BS-710(10*18*6MM)</t>
  </si>
  <si>
    <t>0402029502</t>
  </si>
  <si>
    <t>PDS  D27(32*22*7MM)</t>
  </si>
  <si>
    <t>0402029601</t>
  </si>
  <si>
    <t>单向阀</t>
  </si>
  <si>
    <t>094237（格默勒）</t>
  </si>
  <si>
    <t>0402029602</t>
  </si>
  <si>
    <t>093617胶泵密封圈</t>
  </si>
  <si>
    <t>093617-1（格默勒）</t>
  </si>
  <si>
    <t>0402029603</t>
  </si>
  <si>
    <t>喷胶过滤器</t>
  </si>
  <si>
    <t>091796（格默勒）</t>
  </si>
  <si>
    <t>0402029862</t>
  </si>
  <si>
    <t>罗兰刮墨刀条</t>
  </si>
  <si>
    <t>16.11523-4055</t>
  </si>
  <si>
    <t>B16.11500-0653-20(旧)</t>
  </si>
  <si>
    <t>高宝机</t>
  </si>
  <si>
    <t>0402030001</t>
  </si>
  <si>
    <t>KBA叼牙</t>
  </si>
  <si>
    <t>04020300025</t>
  </si>
  <si>
    <t>胶条</t>
  </si>
  <si>
    <t>订制泡沫压条（长）</t>
  </si>
  <si>
    <t>0402030003</t>
  </si>
  <si>
    <t>KBA刮刀</t>
  </si>
  <si>
    <t>87566255A</t>
  </si>
  <si>
    <t>0402030005</t>
  </si>
  <si>
    <t>KBA三角板切刀</t>
  </si>
  <si>
    <t>0402030012</t>
  </si>
  <si>
    <t>IG09-0159 ABO-117-PP</t>
  </si>
  <si>
    <t>SIKO</t>
  </si>
  <si>
    <t>0402030017</t>
  </si>
  <si>
    <t>墨键模块</t>
  </si>
  <si>
    <t>L0071001C</t>
  </si>
  <si>
    <t>0402030018</t>
  </si>
  <si>
    <t>L0052105（L0071003）</t>
  </si>
  <si>
    <t>0402030020</t>
  </si>
  <si>
    <t>87571536</t>
  </si>
  <si>
    <t>0402030021</t>
  </si>
  <si>
    <t>塞片</t>
  </si>
  <si>
    <t>87802357</t>
  </si>
  <si>
    <t>0402030022</t>
  </si>
  <si>
    <t>咬报刀片</t>
  </si>
  <si>
    <t>87581697</t>
  </si>
  <si>
    <t>0402030025</t>
  </si>
  <si>
    <t>压纸轮</t>
  </si>
  <si>
    <t>95573765</t>
  </si>
  <si>
    <t>04020300979</t>
  </si>
  <si>
    <t>压力检测开关</t>
  </si>
  <si>
    <t>04725005</t>
  </si>
  <si>
    <t>04020301591</t>
  </si>
  <si>
    <t>电源</t>
  </si>
  <si>
    <t>L0052814</t>
  </si>
  <si>
    <t>04020302005</t>
  </si>
  <si>
    <t>VA107</t>
  </si>
  <si>
    <t>L0679900</t>
  </si>
  <si>
    <t>04020303665</t>
  </si>
  <si>
    <t>夹板（插件）</t>
  </si>
  <si>
    <t>87802358E</t>
  </si>
  <si>
    <t>04020304249</t>
  </si>
  <si>
    <t>95316619</t>
  </si>
  <si>
    <t>04020304255</t>
  </si>
  <si>
    <t>按钮</t>
  </si>
  <si>
    <t>L0752033</t>
  </si>
  <si>
    <t>04020304256</t>
  </si>
  <si>
    <t>连接器</t>
  </si>
  <si>
    <t>L0752115</t>
  </si>
  <si>
    <t>04020304257</t>
  </si>
  <si>
    <t>L0752116</t>
  </si>
  <si>
    <t>04020304258</t>
  </si>
  <si>
    <t>L0751727</t>
  </si>
  <si>
    <t>04020304259</t>
  </si>
  <si>
    <t>按钮标签</t>
  </si>
  <si>
    <t>L0841482</t>
  </si>
  <si>
    <t>04020305220</t>
  </si>
  <si>
    <t>2637250 24V DC</t>
  </si>
  <si>
    <t>04020305646</t>
  </si>
  <si>
    <t>SX040664</t>
  </si>
  <si>
    <t>04020305700</t>
  </si>
  <si>
    <t>数据卡</t>
  </si>
  <si>
    <t>DSM02.3-FW</t>
  </si>
  <si>
    <t>INDRAMAT（力士乐）</t>
  </si>
  <si>
    <t>04020306236</t>
  </si>
  <si>
    <t>procontic cs31</t>
  </si>
  <si>
    <t>ABB   -31D1</t>
  </si>
  <si>
    <t>04020308551</t>
  </si>
  <si>
    <t>E//P转换阀</t>
  </si>
  <si>
    <t>L0845550</t>
  </si>
  <si>
    <t>04020308604</t>
  </si>
  <si>
    <t>L0845370</t>
  </si>
  <si>
    <t>04020308605</t>
  </si>
  <si>
    <t>张力轮电位器</t>
  </si>
  <si>
    <t>L4404430</t>
  </si>
  <si>
    <t>04020308606</t>
  </si>
  <si>
    <t>电磁阀总成</t>
  </si>
  <si>
    <t>L0058926</t>
  </si>
  <si>
    <t>04020308607</t>
  </si>
  <si>
    <t>调整器</t>
  </si>
  <si>
    <t>L4256010</t>
  </si>
  <si>
    <t>04020308608</t>
  </si>
  <si>
    <t>L4240660</t>
  </si>
  <si>
    <t>04020308610</t>
  </si>
  <si>
    <t>标签检测器</t>
  </si>
  <si>
    <t>L0753014</t>
  </si>
  <si>
    <t>04020309048</t>
  </si>
  <si>
    <t>L0752692</t>
  </si>
  <si>
    <t>0402030948</t>
  </si>
  <si>
    <t>折压痕刀垫</t>
  </si>
  <si>
    <t>87569406</t>
  </si>
  <si>
    <t>87569421</t>
  </si>
  <si>
    <t>04020309667</t>
  </si>
  <si>
    <t>B4404430</t>
  </si>
  <si>
    <t>04020310887</t>
  </si>
  <si>
    <t>电位器连接线</t>
  </si>
  <si>
    <t>L0846511</t>
  </si>
  <si>
    <t>04020310888</t>
  </si>
  <si>
    <t>L0752999</t>
  </si>
  <si>
    <t>04020311772</t>
  </si>
  <si>
    <t>L0846688</t>
  </si>
  <si>
    <t>04020312544</t>
  </si>
  <si>
    <t>ATV1HU29M2E</t>
  </si>
  <si>
    <t>04020312545</t>
  </si>
  <si>
    <t>接触器</t>
  </si>
  <si>
    <t>LXID6P7</t>
  </si>
  <si>
    <t>04020314818</t>
  </si>
  <si>
    <t>水箱气缸</t>
  </si>
  <si>
    <t>48914.00</t>
  </si>
  <si>
    <t>04020315631</t>
  </si>
  <si>
    <t>L2673376</t>
  </si>
  <si>
    <t>04020315632</t>
  </si>
  <si>
    <t>张力簧</t>
  </si>
  <si>
    <t>L4527342</t>
  </si>
  <si>
    <t>04020315650</t>
  </si>
  <si>
    <t>水位开关</t>
  </si>
  <si>
    <t>07620030</t>
  </si>
  <si>
    <t>04020316021</t>
  </si>
  <si>
    <t>L4527006</t>
  </si>
  <si>
    <t>04020316337</t>
  </si>
  <si>
    <t>L0058657</t>
  </si>
  <si>
    <t>04020316346</t>
  </si>
  <si>
    <t>L4422809</t>
  </si>
  <si>
    <t>04020316410</t>
  </si>
  <si>
    <t>L0843950</t>
  </si>
  <si>
    <t>04020316790</t>
  </si>
  <si>
    <t>80613900</t>
  </si>
  <si>
    <t>0402031713</t>
  </si>
  <si>
    <t>滚轮</t>
  </si>
  <si>
    <t>W2334603</t>
  </si>
  <si>
    <t>04020317321</t>
  </si>
  <si>
    <t>L0848539</t>
  </si>
  <si>
    <t>04020317489</t>
  </si>
  <si>
    <t>接头</t>
  </si>
  <si>
    <t>X22274</t>
  </si>
  <si>
    <t>04020317491</t>
  </si>
  <si>
    <t>8009（代替X14626）</t>
  </si>
  <si>
    <t>0402031776</t>
  </si>
  <si>
    <t>通讯接口</t>
  </si>
  <si>
    <t>BDT   A-HUB8  L0848679</t>
  </si>
  <si>
    <t>0402031795</t>
  </si>
  <si>
    <t>弹簧片</t>
  </si>
  <si>
    <t>W2336512</t>
  </si>
  <si>
    <t>0402031796</t>
  </si>
  <si>
    <t>L0053767</t>
  </si>
  <si>
    <t>04020318085</t>
  </si>
  <si>
    <t>油水分离器</t>
  </si>
  <si>
    <t>08611005</t>
  </si>
  <si>
    <t>04020318489</t>
  </si>
  <si>
    <t>墨健小电机</t>
  </si>
  <si>
    <t>L0052118</t>
  </si>
  <si>
    <t>04020318830</t>
  </si>
  <si>
    <t>升降台气缸</t>
  </si>
  <si>
    <t>115624</t>
  </si>
  <si>
    <t>04020318831</t>
  </si>
  <si>
    <t>推报杆气缸</t>
  </si>
  <si>
    <t>K746574</t>
  </si>
  <si>
    <t>04020318832</t>
  </si>
  <si>
    <t>旋转台气缸</t>
  </si>
  <si>
    <t>K746602</t>
  </si>
  <si>
    <t>04020319178</t>
  </si>
  <si>
    <t>PCB电路板</t>
  </si>
  <si>
    <t>QT-218562</t>
  </si>
  <si>
    <t>04020319214</t>
  </si>
  <si>
    <t>齿轮马达</t>
  </si>
  <si>
    <t>L0051662</t>
  </si>
  <si>
    <t>04020319863</t>
  </si>
  <si>
    <t>驱动器</t>
  </si>
  <si>
    <t>L0847144</t>
  </si>
  <si>
    <t>04020319897</t>
  </si>
  <si>
    <t>2W31-15 DC24V</t>
  </si>
  <si>
    <t>04020320268</t>
  </si>
  <si>
    <t>线路板（控制器）</t>
  </si>
  <si>
    <t>L0845976</t>
  </si>
  <si>
    <t>04020320663</t>
  </si>
  <si>
    <t>DLP刹车制动弹簧</t>
  </si>
  <si>
    <t>96052ODI</t>
  </si>
  <si>
    <t>04020320664</t>
  </si>
  <si>
    <t>96506ODI</t>
  </si>
  <si>
    <t>04020320665</t>
  </si>
  <si>
    <t>DLP制动盘安装端盖</t>
  </si>
  <si>
    <t>94626ODE</t>
  </si>
  <si>
    <t>04020321679</t>
  </si>
  <si>
    <t>网卡</t>
  </si>
  <si>
    <t>L0056417（A.200-550-XXB)</t>
  </si>
  <si>
    <t>04020322331</t>
  </si>
  <si>
    <t>通讯卡（AMK改造）</t>
  </si>
  <si>
    <t>AZ-PS5-A（L0847954)</t>
  </si>
  <si>
    <t>0402032423</t>
  </si>
  <si>
    <t>L0845138</t>
  </si>
  <si>
    <t>0402032425</t>
  </si>
  <si>
    <t>DIL ET 70-A   DC-24V</t>
  </si>
  <si>
    <t>0402032434</t>
  </si>
  <si>
    <t>测速器</t>
  </si>
  <si>
    <t>L0053752</t>
  </si>
  <si>
    <t>0402032436</t>
  </si>
  <si>
    <t>驱动线路板</t>
  </si>
  <si>
    <t>L0847151</t>
  </si>
  <si>
    <t>0402032437</t>
  </si>
  <si>
    <t>叶轮电机</t>
  </si>
  <si>
    <t>L0845354</t>
  </si>
  <si>
    <t>04020325254</t>
  </si>
  <si>
    <t>检测器</t>
  </si>
  <si>
    <t>04020325255</t>
  </si>
  <si>
    <t>L0052328</t>
  </si>
  <si>
    <t>04020326200</t>
  </si>
  <si>
    <t>主马达刹车碳刷</t>
  </si>
  <si>
    <t>P0940660</t>
  </si>
  <si>
    <t>04020327029</t>
  </si>
  <si>
    <t>高宝商轮墨位电眼</t>
  </si>
  <si>
    <t>10062966</t>
  </si>
  <si>
    <t>0402032924</t>
  </si>
  <si>
    <t>电磁阀80S0L</t>
  </si>
  <si>
    <t>08611095</t>
  </si>
  <si>
    <t>04020329386</t>
  </si>
  <si>
    <t>高宝轮转机气缸</t>
  </si>
  <si>
    <t>L2672431</t>
  </si>
  <si>
    <t>0402032947</t>
  </si>
  <si>
    <t>rexroth DAQ2.1M</t>
  </si>
  <si>
    <t>0402032961</t>
  </si>
  <si>
    <t>L0847329</t>
  </si>
  <si>
    <t>0402033040</t>
  </si>
  <si>
    <t>0050827</t>
  </si>
  <si>
    <t>04020331966</t>
  </si>
  <si>
    <t>高宝平张机气缸</t>
  </si>
  <si>
    <t>L2672233</t>
  </si>
  <si>
    <t>04020333305</t>
  </si>
  <si>
    <t>高宝轮转机牙垫</t>
  </si>
  <si>
    <t>87528179</t>
  </si>
  <si>
    <t>0402033753</t>
  </si>
  <si>
    <t>4010090</t>
  </si>
  <si>
    <t>0402033818</t>
  </si>
  <si>
    <t>折刀</t>
  </si>
  <si>
    <t>87530959D</t>
  </si>
  <si>
    <t>9417364</t>
  </si>
  <si>
    <t>0402033836</t>
  </si>
  <si>
    <t>ALCO  PSL A4R</t>
  </si>
  <si>
    <t>0402033840</t>
  </si>
  <si>
    <t>L0845648</t>
  </si>
  <si>
    <t>0402033841</t>
  </si>
  <si>
    <t>L0074165新</t>
  </si>
  <si>
    <t>L0844117旧</t>
  </si>
  <si>
    <t>0402033842</t>
  </si>
  <si>
    <t>L0056354新</t>
  </si>
  <si>
    <t>L0056108旧</t>
  </si>
  <si>
    <t>0402034242</t>
  </si>
  <si>
    <t>熔断器</t>
  </si>
  <si>
    <t>R030A 100A</t>
  </si>
  <si>
    <t>0402034456</t>
  </si>
  <si>
    <t>L4521344(L2673375)</t>
  </si>
  <si>
    <t>0402034964</t>
  </si>
  <si>
    <t>X23674</t>
  </si>
  <si>
    <t>0402034968</t>
  </si>
  <si>
    <t>X24107</t>
  </si>
  <si>
    <t>0402035070</t>
  </si>
  <si>
    <t>87569412</t>
  </si>
  <si>
    <t>0402035424</t>
  </si>
  <si>
    <t>L0843702</t>
  </si>
  <si>
    <t>0402035869</t>
  </si>
  <si>
    <t>选择器</t>
  </si>
  <si>
    <t>L0751706</t>
  </si>
  <si>
    <t>0402035870</t>
  </si>
  <si>
    <t>连接合</t>
  </si>
  <si>
    <t>L0752112</t>
  </si>
  <si>
    <t>0402035871</t>
  </si>
  <si>
    <t>L0752113</t>
  </si>
  <si>
    <t>0402035872</t>
  </si>
  <si>
    <t>L0752117</t>
  </si>
  <si>
    <t>0402035873</t>
  </si>
  <si>
    <t>按钮盒</t>
  </si>
  <si>
    <t>L0841481</t>
  </si>
  <si>
    <t>0402036446</t>
  </si>
  <si>
    <t>W2336511</t>
  </si>
  <si>
    <t>0402036549</t>
  </si>
  <si>
    <t>压板</t>
  </si>
  <si>
    <t>W2336609</t>
  </si>
  <si>
    <t>0402036675</t>
  </si>
  <si>
    <t>PLC控制器</t>
  </si>
  <si>
    <t>L0055965</t>
  </si>
  <si>
    <t>ABB  KT94</t>
  </si>
  <si>
    <t>0402038201</t>
  </si>
  <si>
    <t>脉冲分配器</t>
  </si>
  <si>
    <t>MKS  GV150</t>
  </si>
  <si>
    <t>0402038202</t>
  </si>
  <si>
    <t>MKS  GV155</t>
  </si>
  <si>
    <t>0402038203</t>
  </si>
  <si>
    <t>L0051652</t>
  </si>
  <si>
    <t>0402038238</t>
  </si>
  <si>
    <t>毛刷辊</t>
  </si>
  <si>
    <t>X61501(旧X34229)</t>
  </si>
  <si>
    <t>0402038250</t>
  </si>
  <si>
    <t>铰接球头</t>
  </si>
  <si>
    <t>K817048（格默勒）</t>
  </si>
  <si>
    <t>0402038251</t>
  </si>
  <si>
    <t>铰接支座</t>
  </si>
  <si>
    <t>K817047（格默勒）</t>
  </si>
  <si>
    <t>0402038751</t>
  </si>
  <si>
    <t>干扰消除器</t>
  </si>
  <si>
    <t>L0053036</t>
  </si>
  <si>
    <t>0402038758</t>
  </si>
  <si>
    <t>L0058605</t>
  </si>
  <si>
    <t>0402038759</t>
  </si>
  <si>
    <t>L0058654</t>
  </si>
  <si>
    <t>0402038760</t>
  </si>
  <si>
    <t>L0058573</t>
  </si>
  <si>
    <t>0402039299</t>
  </si>
  <si>
    <t>QTI 灯座</t>
  </si>
  <si>
    <t>QTI  43906</t>
  </si>
  <si>
    <t>0402039334</t>
  </si>
  <si>
    <t>L0051821</t>
  </si>
  <si>
    <t>0402039859</t>
  </si>
  <si>
    <t>KBA刮墨刀条</t>
  </si>
  <si>
    <t>L4182914</t>
  </si>
  <si>
    <t>0402039860</t>
  </si>
  <si>
    <t>L4182913</t>
  </si>
  <si>
    <t>0402039893</t>
  </si>
  <si>
    <t>TBC 31</t>
  </si>
  <si>
    <t>430244312(泰创)</t>
  </si>
  <si>
    <t>模切机</t>
  </si>
  <si>
    <t>04020401095</t>
  </si>
  <si>
    <t>omron LY2NJ  DC24V</t>
  </si>
  <si>
    <t>04020404656</t>
  </si>
  <si>
    <t>固定牙垫</t>
  </si>
  <si>
    <t>MY1020A</t>
  </si>
  <si>
    <t>04020404657</t>
  </si>
  <si>
    <t>牙排螺栓</t>
  </si>
  <si>
    <t>04020405117</t>
  </si>
  <si>
    <t>按钮开关</t>
  </si>
  <si>
    <t>手啤</t>
  </si>
  <si>
    <t>04020405792</t>
  </si>
  <si>
    <t>飞达支架</t>
  </si>
  <si>
    <t>04020410451</t>
  </si>
  <si>
    <t>光电开关</t>
  </si>
  <si>
    <t>E32-R61</t>
  </si>
  <si>
    <t>OMRON</t>
  </si>
  <si>
    <t>04020413358</t>
  </si>
  <si>
    <t>电眼</t>
  </si>
  <si>
    <t>ML100-8-H-350-RT//103//115</t>
  </si>
  <si>
    <t>04020416077</t>
  </si>
  <si>
    <t>板簧</t>
  </si>
  <si>
    <t>XSD297-A-01-173</t>
  </si>
  <si>
    <t>04020416078</t>
  </si>
  <si>
    <t>TR6-200S</t>
  </si>
  <si>
    <t>04020416416</t>
  </si>
  <si>
    <t>递纸吸嘴</t>
  </si>
  <si>
    <t>TYM920</t>
  </si>
  <si>
    <t>04020419881</t>
  </si>
  <si>
    <t>CH8501//0624G2000//405101</t>
  </si>
  <si>
    <t>04020420609</t>
  </si>
  <si>
    <t>TZ-8111</t>
  </si>
  <si>
    <t>04020423487</t>
  </si>
  <si>
    <t>吹风嘴</t>
  </si>
  <si>
    <t>32*15*0.5</t>
  </si>
  <si>
    <t>04020429116</t>
  </si>
  <si>
    <t>烫金机离合座</t>
  </si>
  <si>
    <t>TYMC-1100</t>
  </si>
  <si>
    <t>0402045398</t>
  </si>
  <si>
    <t>电碳刷（自动啤）</t>
  </si>
  <si>
    <t>0402048172</t>
  </si>
  <si>
    <t>拉规直纹齿轮</t>
  </si>
  <si>
    <t>0402049954</t>
  </si>
  <si>
    <t>覆膜机</t>
  </si>
  <si>
    <t>0402050350</t>
  </si>
  <si>
    <t>调速电机</t>
  </si>
  <si>
    <t>220VAC</t>
  </si>
  <si>
    <t>04020506232</t>
  </si>
  <si>
    <t>吸嘴</t>
  </si>
  <si>
    <t>覆膜机专用</t>
  </si>
  <si>
    <t>04020514397</t>
  </si>
  <si>
    <t>压纸钢片</t>
  </si>
  <si>
    <t>42MM</t>
  </si>
  <si>
    <t>04020518101</t>
  </si>
  <si>
    <t>ACP12X5B</t>
  </si>
  <si>
    <t>04020520708</t>
  </si>
  <si>
    <t>吸头</t>
  </si>
  <si>
    <t>50001137</t>
  </si>
  <si>
    <t>04020520709</t>
  </si>
  <si>
    <t>弹簧（压簧）</t>
  </si>
  <si>
    <t>50008882</t>
  </si>
  <si>
    <t>04020520710</t>
  </si>
  <si>
    <t>尼龙滚轮</t>
  </si>
  <si>
    <t>50012370</t>
  </si>
  <si>
    <t>04020520711</t>
  </si>
  <si>
    <t>轴</t>
  </si>
  <si>
    <t>50012369</t>
  </si>
  <si>
    <t>0402057323</t>
  </si>
  <si>
    <t>覆膜机分纸刀片</t>
  </si>
  <si>
    <t>FM-1100</t>
  </si>
  <si>
    <t>0402057780</t>
  </si>
  <si>
    <t>FM1100覆膜机介膜刀</t>
  </si>
  <si>
    <t>锁线机</t>
  </si>
  <si>
    <t>0402060002</t>
  </si>
  <si>
    <t>锁线机弹簧片</t>
  </si>
  <si>
    <t>04020603154</t>
  </si>
  <si>
    <t>90*80*12mm</t>
  </si>
  <si>
    <t>04020610864</t>
  </si>
  <si>
    <t>海德堡锁线机胶圈</t>
  </si>
  <si>
    <t>80*90*12</t>
  </si>
  <si>
    <t>0402061768</t>
  </si>
  <si>
    <t>北宸全自动锁线机钩板</t>
  </si>
  <si>
    <t>04020627727</t>
  </si>
  <si>
    <t>锁线机定位压板（ast)</t>
  </si>
  <si>
    <t>290492</t>
  </si>
  <si>
    <t>04020632772</t>
  </si>
  <si>
    <t>AST锁线机胶圈</t>
  </si>
  <si>
    <t>φ73*60*10</t>
  </si>
  <si>
    <t>04020634062</t>
  </si>
  <si>
    <t>阿斯特锁线机分书勾</t>
  </si>
  <si>
    <t>G72070</t>
  </si>
  <si>
    <t>04020634064</t>
  </si>
  <si>
    <t>阿斯特锁线机拍书杆</t>
  </si>
  <si>
    <t>251468</t>
  </si>
  <si>
    <t>04020634065</t>
  </si>
  <si>
    <t>阿斯特锁线机底针锁扣</t>
  </si>
  <si>
    <t>251697</t>
  </si>
  <si>
    <t>0402064560</t>
  </si>
  <si>
    <t>马天尼锁线机割线刀</t>
  </si>
  <si>
    <t>3210</t>
  </si>
  <si>
    <t>胶装机</t>
  </si>
  <si>
    <t>0402070001</t>
  </si>
  <si>
    <t>撑杆(胶装机胶车)</t>
  </si>
  <si>
    <t>0402070003</t>
  </si>
  <si>
    <t>胶装三面刀</t>
  </si>
  <si>
    <t>3672</t>
  </si>
  <si>
    <t>0402070004</t>
  </si>
  <si>
    <t>马天尼胶装机分切刀垫板</t>
  </si>
  <si>
    <t>0402070008</t>
  </si>
  <si>
    <t>胶钉开槽刀</t>
  </si>
  <si>
    <t>1.0</t>
  </si>
  <si>
    <t>0402070009</t>
  </si>
  <si>
    <t>胶钉开槽铜板</t>
  </si>
  <si>
    <t>0402070010</t>
  </si>
  <si>
    <t>胶钉拉毛刀</t>
  </si>
  <si>
    <t>0402070011</t>
  </si>
  <si>
    <t>胶钉三面刀推书毛刷</t>
  </si>
  <si>
    <t>梯形</t>
  </si>
  <si>
    <t>0402070012</t>
  </si>
  <si>
    <t>进书出书口黄色推手（胶装）</t>
  </si>
  <si>
    <t>0402070014</t>
  </si>
  <si>
    <t>0402070015</t>
  </si>
  <si>
    <t>NC-150</t>
  </si>
  <si>
    <t>0402070016</t>
  </si>
  <si>
    <t>骑钉5#</t>
  </si>
  <si>
    <t>0402070019</t>
  </si>
  <si>
    <t>胶钉油阀</t>
  </si>
  <si>
    <t>0040.3725</t>
  </si>
  <si>
    <t>04020700389</t>
  </si>
  <si>
    <t>轴套</t>
  </si>
  <si>
    <t>0038.0041</t>
  </si>
  <si>
    <t>04020700469</t>
  </si>
  <si>
    <t>连接件</t>
  </si>
  <si>
    <t>3026.1728.4</t>
  </si>
  <si>
    <t>04020700471</t>
  </si>
  <si>
    <t>连接块</t>
  </si>
  <si>
    <t>3009.1159.4</t>
  </si>
  <si>
    <t>04020700472</t>
  </si>
  <si>
    <t>偏心轮</t>
  </si>
  <si>
    <t>3009.5782.4</t>
  </si>
  <si>
    <t>04020700473</t>
  </si>
  <si>
    <t>螺栓</t>
  </si>
  <si>
    <t>0030.4108</t>
  </si>
  <si>
    <t>04020700476</t>
  </si>
  <si>
    <t>偏心块</t>
  </si>
  <si>
    <t>3006.1633.4</t>
  </si>
  <si>
    <t>04020700478</t>
  </si>
  <si>
    <t>3006.1631.4</t>
  </si>
  <si>
    <t>04020700479</t>
  </si>
  <si>
    <t>连接轴</t>
  </si>
  <si>
    <t>3006.1744.4</t>
  </si>
  <si>
    <t>04020700480</t>
  </si>
  <si>
    <t>3009.5792.4</t>
  </si>
  <si>
    <t>04020700482</t>
  </si>
  <si>
    <t>螺杆</t>
  </si>
  <si>
    <t>3009.7086.4</t>
  </si>
  <si>
    <t>04020700483</t>
  </si>
  <si>
    <t>偏心轮（偏心块）</t>
  </si>
  <si>
    <t>3009.7085.4</t>
  </si>
  <si>
    <t>04020700484</t>
  </si>
  <si>
    <t>3002.2174.4</t>
  </si>
  <si>
    <t>04020700509</t>
  </si>
  <si>
    <t>齿轮</t>
  </si>
  <si>
    <t>3009.2416.4</t>
  </si>
  <si>
    <t>04020701004</t>
  </si>
  <si>
    <t>3009.2050.3</t>
  </si>
  <si>
    <t>M2-Z25</t>
  </si>
  <si>
    <t>040207013</t>
  </si>
  <si>
    <t>钩子（胶装机吸嘴座）</t>
  </si>
  <si>
    <t>1516.1015.4</t>
  </si>
  <si>
    <t>04020701494</t>
  </si>
  <si>
    <t>Lenze E82EV751-2C</t>
  </si>
  <si>
    <t>04020701497</t>
  </si>
  <si>
    <t>电热偶</t>
  </si>
  <si>
    <t>胶炉专用</t>
  </si>
  <si>
    <t>0402070191</t>
  </si>
  <si>
    <t>E82ZAFSC010</t>
  </si>
  <si>
    <t>04020702089</t>
  </si>
  <si>
    <t>LENZE E82EV152-2B-1.5KW</t>
  </si>
  <si>
    <t>04020703797</t>
  </si>
  <si>
    <t>锁头把</t>
  </si>
  <si>
    <t>0039.5414（3670.3539.4旧）</t>
  </si>
  <si>
    <t>04020705100</t>
  </si>
  <si>
    <t>胶炉密封圈</t>
  </si>
  <si>
    <t>106780</t>
  </si>
  <si>
    <t>D120.0261</t>
  </si>
  <si>
    <t>04020705155</t>
  </si>
  <si>
    <t>三面刀定位件</t>
  </si>
  <si>
    <t>3670.5112.4</t>
  </si>
  <si>
    <t>04020705798</t>
  </si>
  <si>
    <t>链条</t>
  </si>
  <si>
    <t>06B</t>
  </si>
  <si>
    <t>04020706205</t>
  </si>
  <si>
    <t>0056.3555</t>
  </si>
  <si>
    <t>EVS9326ES//11KW</t>
  </si>
  <si>
    <t>04020706208</t>
  </si>
  <si>
    <t>3009.7988.3</t>
  </si>
  <si>
    <t>04020706209</t>
  </si>
  <si>
    <t>3009.6706.3</t>
  </si>
  <si>
    <t>04020706509</t>
  </si>
  <si>
    <t>温度传感器</t>
  </si>
  <si>
    <t>04020706510</t>
  </si>
  <si>
    <t>G7</t>
  </si>
  <si>
    <t>04020707097</t>
  </si>
  <si>
    <t>球窝关节</t>
  </si>
  <si>
    <t>3671.2242.1</t>
  </si>
  <si>
    <t>04020707573</t>
  </si>
  <si>
    <t>16*24*3</t>
  </si>
  <si>
    <t>04020707574</t>
  </si>
  <si>
    <t>12*19*3</t>
  </si>
  <si>
    <t>04020707658</t>
  </si>
  <si>
    <t>压线轮轴</t>
  </si>
  <si>
    <t>3009.3479.2</t>
  </si>
  <si>
    <t>04020707659</t>
  </si>
  <si>
    <t>3009.3532.3</t>
  </si>
  <si>
    <t>04020708066</t>
  </si>
  <si>
    <t>夹紧手柄（支架）</t>
  </si>
  <si>
    <t>0022.0328</t>
  </si>
  <si>
    <t>04020712117</t>
  </si>
  <si>
    <t>导轨</t>
  </si>
  <si>
    <t>3009.1181.3</t>
  </si>
  <si>
    <t>04020713381</t>
  </si>
  <si>
    <t>3671.9615.4</t>
  </si>
  <si>
    <t>5M//条</t>
  </si>
  <si>
    <t>04020713725</t>
  </si>
  <si>
    <t>线路控制器</t>
  </si>
  <si>
    <t>1571.9436</t>
  </si>
  <si>
    <t>04020713726</t>
  </si>
  <si>
    <t>记忆存储器</t>
  </si>
  <si>
    <t>0059.6713</t>
  </si>
  <si>
    <t>DSI225AD-150</t>
  </si>
  <si>
    <t>04020713727</t>
  </si>
  <si>
    <t>1571.9435</t>
  </si>
  <si>
    <t>04020714071</t>
  </si>
  <si>
    <t>锁件</t>
  </si>
  <si>
    <t>0031.0453</t>
  </si>
  <si>
    <t>04020714075</t>
  </si>
  <si>
    <t>0040.7123</t>
  </si>
  <si>
    <t>04020714076</t>
  </si>
  <si>
    <t>0023.0861</t>
  </si>
  <si>
    <t>04020714077</t>
  </si>
  <si>
    <t>套圈</t>
  </si>
  <si>
    <t>0023.0041</t>
  </si>
  <si>
    <t>04020714078</t>
  </si>
  <si>
    <t>0023.0042</t>
  </si>
  <si>
    <t>04020714187</t>
  </si>
  <si>
    <t>马天尼胶装零件</t>
  </si>
  <si>
    <t>0056.4404</t>
  </si>
  <si>
    <t>04020714188</t>
  </si>
  <si>
    <t>0056.4434</t>
  </si>
  <si>
    <t>04020714189</t>
  </si>
  <si>
    <t>0056.4438</t>
  </si>
  <si>
    <t>04020714190</t>
  </si>
  <si>
    <t>0056.4428</t>
  </si>
  <si>
    <t>04020714191</t>
  </si>
  <si>
    <t>0056.4442</t>
  </si>
  <si>
    <t>04020714192</t>
  </si>
  <si>
    <t>0056.4413</t>
  </si>
  <si>
    <t>04020715318</t>
  </si>
  <si>
    <t>三面刀刹车</t>
  </si>
  <si>
    <t>3671.2118.3</t>
  </si>
  <si>
    <t>04020715617</t>
  </si>
  <si>
    <t>剥离器（刮片）</t>
  </si>
  <si>
    <t>3009.1507.4</t>
  </si>
  <si>
    <t>04020715618</t>
  </si>
  <si>
    <t>胶轮</t>
  </si>
  <si>
    <t>3009.1489.3</t>
  </si>
  <si>
    <t>04020715994</t>
  </si>
  <si>
    <t>胶钉输送带</t>
  </si>
  <si>
    <t>2110*300*2MM</t>
  </si>
  <si>
    <t>04020716072</t>
  </si>
  <si>
    <t>0056.3212</t>
  </si>
  <si>
    <t>PLS514V-41</t>
  </si>
  <si>
    <t>04020716073</t>
  </si>
  <si>
    <t>0056.3216</t>
  </si>
  <si>
    <t>PLS514E-41</t>
  </si>
  <si>
    <t>04020716074</t>
  </si>
  <si>
    <t>0056.3217</t>
  </si>
  <si>
    <t>PLS514A-43</t>
  </si>
  <si>
    <t>04020716407</t>
  </si>
  <si>
    <t>4326.8239.3</t>
  </si>
  <si>
    <t>04020716941</t>
  </si>
  <si>
    <t>马达</t>
  </si>
  <si>
    <t>3009.6548.3</t>
  </si>
  <si>
    <t>0402071741</t>
  </si>
  <si>
    <t>35*47*7</t>
  </si>
  <si>
    <t>0402071758</t>
  </si>
  <si>
    <t>3孔</t>
  </si>
  <si>
    <t>04020717683</t>
  </si>
  <si>
    <t>刹车</t>
  </si>
  <si>
    <t>3614.3075.4</t>
  </si>
  <si>
    <t>04020717693</t>
  </si>
  <si>
    <t>显示屏</t>
  </si>
  <si>
    <t>03601-30-040（1571.9646.4）</t>
  </si>
  <si>
    <t>04020717694</t>
  </si>
  <si>
    <t>电源板</t>
  </si>
  <si>
    <t>ZD2275-003-02-00(H618.2337.5)</t>
  </si>
  <si>
    <t>04020717745</t>
  </si>
  <si>
    <t>3670.4239.3</t>
  </si>
  <si>
    <t>04020717746</t>
  </si>
  <si>
    <t>3670.3894.3</t>
  </si>
  <si>
    <t>04020717747</t>
  </si>
  <si>
    <t>3670.3893.3</t>
  </si>
  <si>
    <t>04020717748</t>
  </si>
  <si>
    <t>3670.3892.3</t>
  </si>
  <si>
    <t>04020717749</t>
  </si>
  <si>
    <t>3670.3552.3</t>
  </si>
  <si>
    <t>0402071783</t>
  </si>
  <si>
    <t>胶钉推书毛刷</t>
  </si>
  <si>
    <t>十字型</t>
  </si>
  <si>
    <t>04020718018</t>
  </si>
  <si>
    <t>刹车片</t>
  </si>
  <si>
    <t>119*25*12.5MM</t>
  </si>
  <si>
    <t>04020718136</t>
  </si>
  <si>
    <t>3671.9222</t>
  </si>
  <si>
    <t>04020718137</t>
  </si>
  <si>
    <t>0056.4707</t>
  </si>
  <si>
    <t>04020718138</t>
  </si>
  <si>
    <t>0056.4712</t>
  </si>
  <si>
    <t>04020718139</t>
  </si>
  <si>
    <t>控制屏</t>
  </si>
  <si>
    <t>0056.4701</t>
  </si>
  <si>
    <t>04020719130</t>
  </si>
  <si>
    <t>控制板</t>
  </si>
  <si>
    <t>4046.1456</t>
  </si>
  <si>
    <t>04020719175</t>
  </si>
  <si>
    <t>调速马达</t>
  </si>
  <si>
    <t>0050.0461</t>
  </si>
  <si>
    <t>04020719589</t>
  </si>
  <si>
    <t>0053.0095</t>
  </si>
  <si>
    <t>04020719590</t>
  </si>
  <si>
    <t>0056.0249</t>
  </si>
  <si>
    <t>04020719915</t>
  </si>
  <si>
    <t>4232.0031</t>
  </si>
  <si>
    <t>04020720279</t>
  </si>
  <si>
    <t>3672.9624.4</t>
  </si>
  <si>
    <t>04020720280</t>
  </si>
  <si>
    <t>4357.8118.3</t>
  </si>
  <si>
    <t>04020721729</t>
  </si>
  <si>
    <t>0052.6355</t>
  </si>
  <si>
    <t>04020721730</t>
  </si>
  <si>
    <t>3009.5153.4</t>
  </si>
  <si>
    <t>04020721731</t>
  </si>
  <si>
    <t>3009.5154.4</t>
  </si>
  <si>
    <t>04020722014</t>
  </si>
  <si>
    <t>3670.2183.3</t>
  </si>
  <si>
    <t>04020722015</t>
  </si>
  <si>
    <t>离合</t>
  </si>
  <si>
    <t>3670.2120.3</t>
  </si>
  <si>
    <t>04020722016</t>
  </si>
  <si>
    <t>3670.2118.3</t>
  </si>
  <si>
    <t>04020722251</t>
  </si>
  <si>
    <t>胶锅液位感应电眼</t>
  </si>
  <si>
    <t>04020722257</t>
  </si>
  <si>
    <t>3212.1129.4</t>
  </si>
  <si>
    <t>04020723448</t>
  </si>
  <si>
    <t>测厚感应器（测厚针）</t>
  </si>
  <si>
    <t>1571.1541.4</t>
  </si>
  <si>
    <t>04020723494</t>
  </si>
  <si>
    <t>书夹支架</t>
  </si>
  <si>
    <t>3009.1008.0</t>
  </si>
  <si>
    <t>0402072402</t>
  </si>
  <si>
    <t>pnozl-24v-dc</t>
  </si>
  <si>
    <t>04020724159</t>
  </si>
  <si>
    <t>垫介</t>
  </si>
  <si>
    <t>3670.4457.4</t>
  </si>
  <si>
    <t>04020724441</t>
  </si>
  <si>
    <t>电阻器</t>
  </si>
  <si>
    <t>3899.9007.4</t>
  </si>
  <si>
    <t>04020724542</t>
  </si>
  <si>
    <t>胶管</t>
  </si>
  <si>
    <t>0888.0923.3</t>
  </si>
  <si>
    <t>04020724771</t>
  </si>
  <si>
    <t>0052.6357</t>
  </si>
  <si>
    <t>04020725282</t>
  </si>
  <si>
    <t>胶装机刮胶片</t>
  </si>
  <si>
    <t>3009.6350.3</t>
  </si>
  <si>
    <t>0402072537</t>
  </si>
  <si>
    <t>胶钉推手座</t>
  </si>
  <si>
    <t>0210.0613.4</t>
  </si>
  <si>
    <t>0402072538</t>
  </si>
  <si>
    <t>胶钉推手链扣</t>
  </si>
  <si>
    <t>0210.0630.3</t>
  </si>
  <si>
    <t>04020725827</t>
  </si>
  <si>
    <t>3009.5515.3</t>
  </si>
  <si>
    <t>04020725842</t>
  </si>
  <si>
    <t>1571.1540.4</t>
  </si>
  <si>
    <t>04020725850</t>
  </si>
  <si>
    <t>0888.0127.3</t>
  </si>
  <si>
    <t>04020725852</t>
  </si>
  <si>
    <t>弹垫</t>
  </si>
  <si>
    <t>0023.0935</t>
  </si>
  <si>
    <t>04020725854</t>
  </si>
  <si>
    <t>0888.0130.3</t>
  </si>
  <si>
    <t>04020725855</t>
  </si>
  <si>
    <t>垫片</t>
  </si>
  <si>
    <t>0031.0558</t>
  </si>
  <si>
    <t>04020725857</t>
  </si>
  <si>
    <t>0031.5108</t>
  </si>
  <si>
    <t>04020725886</t>
  </si>
  <si>
    <t>3009.2418.3</t>
  </si>
  <si>
    <t>04020725887</t>
  </si>
  <si>
    <t>3009.3596.3</t>
  </si>
  <si>
    <t>04020725896</t>
  </si>
  <si>
    <t>刀片</t>
  </si>
  <si>
    <t>3009.2057.4</t>
  </si>
  <si>
    <t>04020726021</t>
  </si>
  <si>
    <t>传感器</t>
  </si>
  <si>
    <t>3690.3659.3</t>
  </si>
  <si>
    <t>04020726531</t>
  </si>
  <si>
    <t>马天尼胶装机边胶轮</t>
  </si>
  <si>
    <t>3009.2053.4</t>
  </si>
  <si>
    <t>04020726792</t>
  </si>
  <si>
    <t>伞齿轮</t>
  </si>
  <si>
    <t>3635.1103.4</t>
  </si>
  <si>
    <t>04020728606</t>
  </si>
  <si>
    <t>04020728607</t>
  </si>
  <si>
    <t>3635.1245.4（3635.9001.3）</t>
  </si>
  <si>
    <t>04020729745</t>
  </si>
  <si>
    <t>马天尼胶装机继电器</t>
  </si>
  <si>
    <t>0053.0227</t>
  </si>
  <si>
    <t>04020729746</t>
  </si>
  <si>
    <t>0056.0703</t>
  </si>
  <si>
    <t>04020729747</t>
  </si>
  <si>
    <t>0056.0192</t>
  </si>
  <si>
    <t>04020729748</t>
  </si>
  <si>
    <t>0056.0194</t>
  </si>
  <si>
    <t>0402073065</t>
  </si>
  <si>
    <t>08B*3M</t>
  </si>
  <si>
    <t>0402073066</t>
  </si>
  <si>
    <t>12B*3M</t>
  </si>
  <si>
    <t>0402073067</t>
  </si>
  <si>
    <t>链扣</t>
  </si>
  <si>
    <t>08B-CL</t>
  </si>
  <si>
    <t>0402073068</t>
  </si>
  <si>
    <t>12B-CL</t>
  </si>
  <si>
    <t>04020732235</t>
  </si>
  <si>
    <t>马天尼胶装机线路板</t>
  </si>
  <si>
    <t>0056.4435</t>
  </si>
  <si>
    <t>04020732236</t>
  </si>
  <si>
    <t>0056.4416</t>
  </si>
  <si>
    <t>04020732738</t>
  </si>
  <si>
    <t>3899.6028.4</t>
  </si>
  <si>
    <t>04020733101</t>
  </si>
  <si>
    <t>马天尼胶装机联接</t>
  </si>
  <si>
    <t>3671.1739.4</t>
  </si>
  <si>
    <t>04020733102</t>
  </si>
  <si>
    <t>马天尼胶装机清洗毛刷</t>
  </si>
  <si>
    <t>3009.5331.3</t>
  </si>
  <si>
    <t>04020733746</t>
  </si>
  <si>
    <t>精密达胶装机环形平皮带</t>
  </si>
  <si>
    <t>11201091238</t>
  </si>
  <si>
    <t>04020733810</t>
  </si>
  <si>
    <t>马天尼胶装机凸轮</t>
  </si>
  <si>
    <t>1531.1028.3</t>
  </si>
  <si>
    <t>04020733878</t>
  </si>
  <si>
    <t>精密达胶装机均胶轮组件</t>
  </si>
  <si>
    <t>269-0223-00</t>
  </si>
  <si>
    <t>04020734162</t>
  </si>
  <si>
    <t>精密达胶装机破口刀</t>
  </si>
  <si>
    <t>23907120610</t>
  </si>
  <si>
    <t>0402073837</t>
  </si>
  <si>
    <t>0056.3521</t>
  </si>
  <si>
    <t>0402073844</t>
  </si>
  <si>
    <t>发热盘</t>
  </si>
  <si>
    <t>3006.1671.4旧号</t>
  </si>
  <si>
    <t>3899.9037.4新号</t>
  </si>
  <si>
    <t>0402074878</t>
  </si>
  <si>
    <t>发热管</t>
  </si>
  <si>
    <t>700*10(220V ,1KW)</t>
  </si>
  <si>
    <t>0402074946</t>
  </si>
  <si>
    <t>凸轮（胶钉开板）</t>
  </si>
  <si>
    <t>3009.7722.3</t>
  </si>
  <si>
    <t>0402075487</t>
  </si>
  <si>
    <t>压线轮</t>
  </si>
  <si>
    <t>3009.3535.4</t>
  </si>
  <si>
    <t>0402075489</t>
  </si>
  <si>
    <t>3009.8072.3</t>
  </si>
  <si>
    <t>0402075490</t>
  </si>
  <si>
    <t>3009.3536.4</t>
  </si>
  <si>
    <t>0402075491</t>
  </si>
  <si>
    <t>3009.8071.3</t>
  </si>
  <si>
    <t>0402075495</t>
  </si>
  <si>
    <t>封面台定位杆（滑杆）</t>
  </si>
  <si>
    <t>3009.5777.3</t>
  </si>
  <si>
    <t>3009.7453.3</t>
  </si>
  <si>
    <t>0402075497</t>
  </si>
  <si>
    <t>滑杆</t>
  </si>
  <si>
    <t>3009.1176.4</t>
  </si>
  <si>
    <t>0402075954</t>
  </si>
  <si>
    <t>外轮包胶</t>
  </si>
  <si>
    <t>0402076405</t>
  </si>
  <si>
    <t>SL5101.SLG23</t>
  </si>
  <si>
    <t>0402076473</t>
  </si>
  <si>
    <t>0052.6266</t>
  </si>
  <si>
    <t>0402076474</t>
  </si>
  <si>
    <t>0052.6243</t>
  </si>
  <si>
    <t>0402079293</t>
  </si>
  <si>
    <t>空气弹簧（撑杆）</t>
  </si>
  <si>
    <t>0036.1630</t>
  </si>
  <si>
    <t>35-175-300N</t>
  </si>
  <si>
    <t>骑钉机</t>
  </si>
  <si>
    <t>0402080006</t>
  </si>
  <si>
    <t>骑钉机钢球</t>
  </si>
  <si>
    <t>φ1.6MM</t>
  </si>
  <si>
    <t>0402080009</t>
  </si>
  <si>
    <t>骑钉中毛刷</t>
  </si>
  <si>
    <t>0402080011</t>
  </si>
  <si>
    <t>日本尾谷骑钉钉头弹簧</t>
  </si>
  <si>
    <t>S80AS-126</t>
  </si>
  <si>
    <t>0402080012</t>
  </si>
  <si>
    <t>日本尾谷骑钉钉头固定销</t>
  </si>
  <si>
    <t>S80AS-119-C2</t>
  </si>
  <si>
    <t>0402080013</t>
  </si>
  <si>
    <t>日本尾谷骑钉钉头铜座</t>
  </si>
  <si>
    <t>S80AS-113</t>
  </si>
  <si>
    <t>0402080014</t>
  </si>
  <si>
    <t>尾谷骑钉机配件</t>
  </si>
  <si>
    <t>RS6-ST7-2025</t>
  </si>
  <si>
    <t>0402080019</t>
  </si>
  <si>
    <t>鸟嘴狗头</t>
  </si>
  <si>
    <t>3155359  浩勒45//6</t>
  </si>
  <si>
    <t>0402080022</t>
  </si>
  <si>
    <t>海德堡骑订机凸轮</t>
  </si>
  <si>
    <t>2145-086-01-00</t>
  </si>
  <si>
    <t>0402080023</t>
  </si>
  <si>
    <t>骑钉小毛刷</t>
  </si>
  <si>
    <t>0402080024</t>
  </si>
  <si>
    <t>骑马钉毛刷</t>
  </si>
  <si>
    <t>0402080026</t>
  </si>
  <si>
    <t>骑钉1#</t>
  </si>
  <si>
    <t>0402080030</t>
  </si>
  <si>
    <t>海德堡骑钉凸轮</t>
  </si>
  <si>
    <t>H617.2629.5</t>
  </si>
  <si>
    <t>ZD.2140-307-01-00</t>
  </si>
  <si>
    <t>0402080032</t>
  </si>
  <si>
    <t>钉头专用弯管</t>
  </si>
  <si>
    <t>0402080033</t>
  </si>
  <si>
    <t>钉头专用靠板</t>
  </si>
  <si>
    <t>04020802498</t>
  </si>
  <si>
    <t>骑钉线路板</t>
  </si>
  <si>
    <t>2275-003-02-00</t>
  </si>
  <si>
    <t>H618.2237.5</t>
  </si>
  <si>
    <t>04020802499</t>
  </si>
  <si>
    <t>2275-003-04-00</t>
  </si>
  <si>
    <t>H618.2339.5</t>
  </si>
  <si>
    <t>04020802500</t>
  </si>
  <si>
    <t>2275-003-05-00</t>
  </si>
  <si>
    <t>H618.2340.5</t>
  </si>
  <si>
    <t>04020802552</t>
  </si>
  <si>
    <t>定位件</t>
  </si>
  <si>
    <t>221-858-03-00</t>
  </si>
  <si>
    <t>04020802621</t>
  </si>
  <si>
    <t>ZD.2144-054-01-00</t>
  </si>
  <si>
    <t>H617.4685.5Cam disc</t>
  </si>
  <si>
    <t>04020802622</t>
  </si>
  <si>
    <t>ZD.2144-055-01-00</t>
  </si>
  <si>
    <t>H617.4686.5Cam disc</t>
  </si>
  <si>
    <t>04020802630</t>
  </si>
  <si>
    <t>SIKO IH58M-0468</t>
  </si>
  <si>
    <t>ABO-2048-PP</t>
  </si>
  <si>
    <t>04020802827</t>
  </si>
  <si>
    <t>尾谷骑钉千斤压板</t>
  </si>
  <si>
    <t>ORF-TA-20151</t>
  </si>
  <si>
    <t>04020803110</t>
  </si>
  <si>
    <t>光电控制器</t>
  </si>
  <si>
    <t>NPN-ON</t>
  </si>
  <si>
    <t>04020803169</t>
  </si>
  <si>
    <t>ZD.2197-186-06-00</t>
  </si>
  <si>
    <t>0023.0056</t>
  </si>
  <si>
    <t>04020803181</t>
  </si>
  <si>
    <t>ZD.2144-681-01-00</t>
  </si>
  <si>
    <t>H617.5069.5</t>
  </si>
  <si>
    <t>04020803185</t>
  </si>
  <si>
    <t>吸轴</t>
  </si>
  <si>
    <t>ZD.2144-760-BG-01</t>
  </si>
  <si>
    <t>H617.5132.5</t>
  </si>
  <si>
    <t>04020803189</t>
  </si>
  <si>
    <t>ZD.2197-185-04-00</t>
  </si>
  <si>
    <t>H226.0034.5</t>
  </si>
  <si>
    <t>04020803190</t>
  </si>
  <si>
    <t>ZD.2144-712-01-00（拆分为两部分）</t>
  </si>
  <si>
    <t>H700.0759.5</t>
  </si>
  <si>
    <t>04020803191</t>
  </si>
  <si>
    <t>H226.0015.5</t>
  </si>
  <si>
    <t>04020803658</t>
  </si>
  <si>
    <t>骑钉配页调整手柄</t>
  </si>
  <si>
    <t>大号</t>
  </si>
  <si>
    <t>04020803704</t>
  </si>
  <si>
    <t>2247-291-44-00</t>
  </si>
  <si>
    <t>H618.1900.5</t>
  </si>
  <si>
    <t>04020803708</t>
  </si>
  <si>
    <t>2140-063-BG-1(FJ.4221250//01)</t>
  </si>
  <si>
    <t>H219.0191</t>
  </si>
  <si>
    <t>04020803719</t>
  </si>
  <si>
    <t>0034.0956</t>
  </si>
  <si>
    <t>04020803720</t>
  </si>
  <si>
    <t>0034.0754</t>
  </si>
  <si>
    <t>04020804526</t>
  </si>
  <si>
    <t>ZD.2143-905-01-00</t>
  </si>
  <si>
    <t>H617.4617.5</t>
  </si>
  <si>
    <t>04020804664</t>
  </si>
  <si>
    <t>斜口碳刷</t>
  </si>
  <si>
    <t>9.5*19*33</t>
  </si>
  <si>
    <t>04020806172</t>
  </si>
  <si>
    <t>0711//936705-0</t>
  </si>
  <si>
    <t>04020806211</t>
  </si>
  <si>
    <t>185N</t>
  </si>
  <si>
    <t>04020806686</t>
  </si>
  <si>
    <t>螺杆轴</t>
  </si>
  <si>
    <t>ZD.2191-723-08-00</t>
  </si>
  <si>
    <t>04020807775</t>
  </si>
  <si>
    <t>骑钉中刀</t>
  </si>
  <si>
    <t>6MM</t>
  </si>
  <si>
    <t>04020808105</t>
  </si>
  <si>
    <t>ORS-612B-1031</t>
  </si>
  <si>
    <t>04020808106</t>
  </si>
  <si>
    <t>支架钢片</t>
  </si>
  <si>
    <t>ORS-612B-1020</t>
  </si>
  <si>
    <t>04020808180</t>
  </si>
  <si>
    <t>同步轮</t>
  </si>
  <si>
    <t>H617.4139.5</t>
  </si>
  <si>
    <t>ZD.2142-927-01-00</t>
  </si>
  <si>
    <t>04020808181</t>
  </si>
  <si>
    <t>H617.4140.5</t>
  </si>
  <si>
    <t>ZD.2142-928-01-00</t>
  </si>
  <si>
    <t>04020808642</t>
  </si>
  <si>
    <t>骑钉刹车</t>
  </si>
  <si>
    <t>H618.2277.5</t>
  </si>
  <si>
    <t>ZD.2274-006-05-00</t>
  </si>
  <si>
    <t>0402080870</t>
  </si>
  <si>
    <t>130*110</t>
  </si>
  <si>
    <t>04020809605</t>
  </si>
  <si>
    <t>插头</t>
  </si>
  <si>
    <t>H617.6649.5</t>
  </si>
  <si>
    <t>ZD.2149-440-BE-01</t>
  </si>
  <si>
    <t>04020809607</t>
  </si>
  <si>
    <t>H617.0064.5</t>
  </si>
  <si>
    <t>ZD.210-922-01-00</t>
  </si>
  <si>
    <t>04020809608</t>
  </si>
  <si>
    <t>H617.0065.5</t>
  </si>
  <si>
    <t>ZD.210-923-01-00</t>
  </si>
  <si>
    <t>04020809618</t>
  </si>
  <si>
    <t>钢片</t>
  </si>
  <si>
    <t>ORF1029</t>
  </si>
  <si>
    <t>04020809619</t>
  </si>
  <si>
    <t>ORF1027</t>
  </si>
  <si>
    <t>04020809620</t>
  </si>
  <si>
    <t>偏心轴</t>
  </si>
  <si>
    <t>ORF1031</t>
  </si>
  <si>
    <t>0402081005</t>
  </si>
  <si>
    <t>滑板轴</t>
  </si>
  <si>
    <t>TA-2005</t>
  </si>
  <si>
    <t>0402081037</t>
  </si>
  <si>
    <t>风泵电机</t>
  </si>
  <si>
    <t>贝克140</t>
  </si>
  <si>
    <t>04020810394</t>
  </si>
  <si>
    <t>ZD.2241-523-03</t>
  </si>
  <si>
    <t>04020810850</t>
  </si>
  <si>
    <t>尾谷骑钉轴</t>
  </si>
  <si>
    <t>ORS-612-3S1003</t>
  </si>
  <si>
    <t>04020811781</t>
  </si>
  <si>
    <t>钉头滑块</t>
  </si>
  <si>
    <t>0881.9047</t>
  </si>
  <si>
    <t>0081.9058</t>
  </si>
  <si>
    <t>0402081199</t>
  </si>
  <si>
    <t>钉头零件</t>
  </si>
  <si>
    <t>3155324</t>
  </si>
  <si>
    <t>0402081202</t>
  </si>
  <si>
    <t>3251213</t>
  </si>
  <si>
    <t>04020812142</t>
  </si>
  <si>
    <t>油封</t>
  </si>
  <si>
    <t>NTN G40*50*4</t>
  </si>
  <si>
    <t>04020812497</t>
  </si>
  <si>
    <t>日立SJ300-110HFE</t>
  </si>
  <si>
    <t>04020815245</t>
  </si>
  <si>
    <t>主电机刹车</t>
  </si>
  <si>
    <t>04020815246</t>
  </si>
  <si>
    <t>三面刀电机刹车</t>
  </si>
  <si>
    <t>H618.2276.5</t>
  </si>
  <si>
    <t>ZD.2274-006-04-00</t>
  </si>
  <si>
    <t>04020815327</t>
  </si>
  <si>
    <t>80A钉头零件</t>
  </si>
  <si>
    <t>S-80AS-127AS</t>
  </si>
  <si>
    <t>04020815659</t>
  </si>
  <si>
    <t>齿轮轴</t>
  </si>
  <si>
    <t>ORS-612-4B1025//6183BB047</t>
  </si>
  <si>
    <t>0402081715</t>
  </si>
  <si>
    <t>尾谷骑钉扭簧</t>
  </si>
  <si>
    <t>0402081778</t>
  </si>
  <si>
    <t>骑钉钉头压线刀</t>
  </si>
  <si>
    <t>3155334</t>
  </si>
  <si>
    <t>0402081786</t>
  </si>
  <si>
    <t>海德堡骑钉拉簧</t>
  </si>
  <si>
    <t>47.248.27073</t>
  </si>
  <si>
    <t>04020818073</t>
  </si>
  <si>
    <t>H618.2342.5</t>
  </si>
  <si>
    <t>04020818074</t>
  </si>
  <si>
    <t>H618.2553.5</t>
  </si>
  <si>
    <t>04020818075</t>
  </si>
  <si>
    <t>H618.2338.5</t>
  </si>
  <si>
    <t>04020818857</t>
  </si>
  <si>
    <t>ZD.2142-162-01-00</t>
  </si>
  <si>
    <t>04020818858</t>
  </si>
  <si>
    <t>ZD.2142-145-01-00</t>
  </si>
  <si>
    <t>04020819573</t>
  </si>
  <si>
    <t>方轴</t>
  </si>
  <si>
    <t>H617.3457.5(2141-726-01-00)</t>
  </si>
  <si>
    <t>04020819597</t>
  </si>
  <si>
    <t>时间继电器</t>
  </si>
  <si>
    <t>0053.1041</t>
  </si>
  <si>
    <t>04020819598</t>
  </si>
  <si>
    <t>0053.1042</t>
  </si>
  <si>
    <t>04020819599</t>
  </si>
  <si>
    <t>挡光板</t>
  </si>
  <si>
    <t>04020819600</t>
  </si>
  <si>
    <t>适配器</t>
  </si>
  <si>
    <t>04020819601</t>
  </si>
  <si>
    <t>0056.1168</t>
  </si>
  <si>
    <t>04020819603</t>
  </si>
  <si>
    <t>H213.0032.5</t>
  </si>
  <si>
    <t>04020819639</t>
  </si>
  <si>
    <t>伞齿齿轮</t>
  </si>
  <si>
    <t>H617.5063.5</t>
  </si>
  <si>
    <t>04020820278</t>
  </si>
  <si>
    <t>VT3-Q55</t>
  </si>
  <si>
    <t>04020820352</t>
  </si>
  <si>
    <t>CDA2B50-250Z</t>
  </si>
  <si>
    <t>04020820353</t>
  </si>
  <si>
    <t>CDA2C50-75Z</t>
  </si>
  <si>
    <t>04020820354</t>
  </si>
  <si>
    <t>D-M9NWL</t>
  </si>
  <si>
    <t>04020823499</t>
  </si>
  <si>
    <t>日本尾谷钉头配件</t>
  </si>
  <si>
    <t>S-80AS-139</t>
  </si>
  <si>
    <t>04020824751</t>
  </si>
  <si>
    <t>H618.2269.5(ZD.2274-005-08-00）</t>
  </si>
  <si>
    <t>04020826988</t>
  </si>
  <si>
    <t>摩擦片</t>
  </si>
  <si>
    <t>51.5*51.5*141*16MM</t>
  </si>
  <si>
    <t>04020829355</t>
  </si>
  <si>
    <t>海德堡骑订机电磁阀（马天尼）</t>
  </si>
  <si>
    <t>H618.2270.5(236-734-01-00)</t>
  </si>
  <si>
    <t>0402083056</t>
  </si>
  <si>
    <t>海德堡骑钉三面刀</t>
  </si>
  <si>
    <t>六把套装</t>
  </si>
  <si>
    <t>0402083057</t>
  </si>
  <si>
    <t>尾谷骑钉三面刀</t>
  </si>
  <si>
    <t>04020831463</t>
  </si>
  <si>
    <t>尾谷骑订机刹车片</t>
  </si>
  <si>
    <t>ORF-TA20162-06</t>
  </si>
  <si>
    <t>170*50*17</t>
  </si>
  <si>
    <t>04020831699</t>
  </si>
  <si>
    <t>尾谷骑订机三角板</t>
  </si>
  <si>
    <t>881.0037.4</t>
  </si>
  <si>
    <t>0402083237</t>
  </si>
  <si>
    <t>ZD-2144-941-01-00</t>
  </si>
  <si>
    <t>0402083238</t>
  </si>
  <si>
    <t>压簧</t>
  </si>
  <si>
    <t>ZD-2247-291-30-00</t>
  </si>
  <si>
    <t>0402083239</t>
  </si>
  <si>
    <t>爪子</t>
  </si>
  <si>
    <t>ZD-2144-422-01-00</t>
  </si>
  <si>
    <t>0402083240</t>
  </si>
  <si>
    <t>ZD-2144-427-01-00</t>
  </si>
  <si>
    <t>0402083241</t>
  </si>
  <si>
    <t>ZD-2247-291-23-00</t>
  </si>
  <si>
    <t>0402083243</t>
  </si>
  <si>
    <t>2273-002-22-00</t>
  </si>
  <si>
    <t>04020832763</t>
  </si>
  <si>
    <t>骑订机固定杆头</t>
  </si>
  <si>
    <t>NCM75-S100C</t>
  </si>
  <si>
    <t>04020832979</t>
  </si>
  <si>
    <t>海德堡骑订传动轴</t>
  </si>
  <si>
    <t>1350MM</t>
  </si>
  <si>
    <t>04020832980</t>
  </si>
  <si>
    <t>尾谷骑订传动轴</t>
  </si>
  <si>
    <t>2100MM</t>
  </si>
  <si>
    <t>0402084450</t>
  </si>
  <si>
    <t>吸风过滤器</t>
  </si>
  <si>
    <t>0402084451</t>
  </si>
  <si>
    <t>分油器</t>
  </si>
  <si>
    <t>0402085221</t>
  </si>
  <si>
    <t>9963335（塑料）</t>
  </si>
  <si>
    <t>0402085446</t>
  </si>
  <si>
    <t>3763139（52//8钉头）</t>
  </si>
  <si>
    <t>0402085454</t>
  </si>
  <si>
    <t>固态继电器</t>
  </si>
  <si>
    <t>1//024.000.6（400V~3.0A）</t>
  </si>
  <si>
    <t>0402085457</t>
  </si>
  <si>
    <t>40N</t>
  </si>
  <si>
    <t>152*103</t>
  </si>
  <si>
    <t>0402086496</t>
  </si>
  <si>
    <t>钉头零件（底钉顶杆）</t>
  </si>
  <si>
    <t>9455510</t>
  </si>
  <si>
    <t>0402087187</t>
  </si>
  <si>
    <t>ORF-TA-20155</t>
  </si>
  <si>
    <t>0402087706</t>
  </si>
  <si>
    <t>钉头零件（弹簧）</t>
  </si>
  <si>
    <t>3955237</t>
  </si>
  <si>
    <t>45//6钉头</t>
  </si>
  <si>
    <t>0402088207</t>
  </si>
  <si>
    <t>H618.0916.5</t>
  </si>
  <si>
    <t>ZD.2241-226-03-00</t>
  </si>
  <si>
    <t>0402088788</t>
  </si>
  <si>
    <t>尾谷钉头穿线孔</t>
  </si>
  <si>
    <t>S-80AS-117A</t>
  </si>
  <si>
    <t>0402089371</t>
  </si>
  <si>
    <t>日本尾谷骑钉定位键</t>
  </si>
  <si>
    <t>ORS-612 3ST7-1013</t>
  </si>
  <si>
    <t>0402089955</t>
  </si>
  <si>
    <t>杆线</t>
  </si>
  <si>
    <t>3690.9542.4Cable</t>
  </si>
  <si>
    <t>平张机</t>
  </si>
  <si>
    <t>0402090004</t>
  </si>
  <si>
    <t>平张机墨斗牙海棉条</t>
  </si>
  <si>
    <t>0402090014</t>
  </si>
  <si>
    <t>M2.184.1121</t>
  </si>
  <si>
    <t>0402090015</t>
  </si>
  <si>
    <t>SM74齿轮</t>
  </si>
  <si>
    <t>53.016.218</t>
  </si>
  <si>
    <t>0402090016</t>
  </si>
  <si>
    <t>SM74销</t>
  </si>
  <si>
    <t>00.530.0241</t>
  </si>
  <si>
    <t>0402090021</t>
  </si>
  <si>
    <t>墨斗马达</t>
  </si>
  <si>
    <t>61.186.5311//03</t>
  </si>
  <si>
    <t>0402090024</t>
  </si>
  <si>
    <t>M2.184.1111.05</t>
  </si>
  <si>
    <t>0402090025</t>
  </si>
  <si>
    <t>版夹螺丝</t>
  </si>
  <si>
    <t>41.458.725</t>
  </si>
  <si>
    <t>0402090026</t>
  </si>
  <si>
    <t>SSK2电路板</t>
  </si>
  <si>
    <t>SSK2</t>
  </si>
  <si>
    <t>0402090028</t>
  </si>
  <si>
    <t>开关</t>
  </si>
  <si>
    <t>61.147.1272//01</t>
  </si>
  <si>
    <t>04020900497</t>
  </si>
  <si>
    <t>水辘座齿轮（大）</t>
  </si>
  <si>
    <t>MV.004.284//01(新)</t>
  </si>
  <si>
    <t>71.030.229（旧）</t>
  </si>
  <si>
    <t>04020900498</t>
  </si>
  <si>
    <t>水辘座中间齿轮（小）</t>
  </si>
  <si>
    <t>MV.004.292(新)</t>
  </si>
  <si>
    <t>71.030.234（旧）</t>
  </si>
  <si>
    <t>04020900499</t>
  </si>
  <si>
    <t>水辘齿轮垫片</t>
  </si>
  <si>
    <t>71.030.297//01//(新)</t>
  </si>
  <si>
    <t>71.030.297（旧）</t>
  </si>
  <si>
    <t>0402090078</t>
  </si>
  <si>
    <t>吹风泵</t>
  </si>
  <si>
    <t>G2.179.150//05</t>
  </si>
  <si>
    <t>0402090093</t>
  </si>
  <si>
    <t>杯士</t>
  </si>
  <si>
    <t>00.530.0766</t>
  </si>
  <si>
    <t>04020902494</t>
  </si>
  <si>
    <t>BAM电路板</t>
  </si>
  <si>
    <t>00.781.3352//01</t>
  </si>
  <si>
    <t>04020902601</t>
  </si>
  <si>
    <t>销</t>
  </si>
  <si>
    <t>M2.007.514</t>
  </si>
  <si>
    <t>04020902618</t>
  </si>
  <si>
    <t>ZD.2274-006-03-00</t>
  </si>
  <si>
    <t>H618.2273.5</t>
  </si>
  <si>
    <t>04020902885</t>
  </si>
  <si>
    <t>扭力弹簧</t>
  </si>
  <si>
    <t>C9.887.006</t>
  </si>
  <si>
    <t>04020902886</t>
  </si>
  <si>
    <t>00.540.1840//</t>
  </si>
  <si>
    <t>04020903164</t>
  </si>
  <si>
    <t>FEM 64电路板</t>
  </si>
  <si>
    <t>91.144.3061</t>
  </si>
  <si>
    <t>04020903165</t>
  </si>
  <si>
    <t>FAM 64电路板</t>
  </si>
  <si>
    <t>91.144.3051//</t>
  </si>
  <si>
    <t>04020903166</t>
  </si>
  <si>
    <t>VSM2电路板</t>
  </si>
  <si>
    <t>00.785.0383//02</t>
  </si>
  <si>
    <t>04020903780</t>
  </si>
  <si>
    <t>EV//16*26*10.4</t>
  </si>
  <si>
    <t>04020904162</t>
  </si>
  <si>
    <t>钢钩</t>
  </si>
  <si>
    <t>66.028.309</t>
  </si>
  <si>
    <t>04020905653</t>
  </si>
  <si>
    <t>墨辘到版气缸</t>
  </si>
  <si>
    <t>00.580.4275</t>
  </si>
  <si>
    <t>04020906173</t>
  </si>
  <si>
    <t>00.580.0827</t>
  </si>
  <si>
    <t>04020906174</t>
  </si>
  <si>
    <t>轴套（杯士）</t>
  </si>
  <si>
    <t>00.580.0789</t>
  </si>
  <si>
    <t>04020906176</t>
  </si>
  <si>
    <t>00.580.0291</t>
  </si>
  <si>
    <t>04020906177</t>
  </si>
  <si>
    <t>66.028.067</t>
  </si>
  <si>
    <t>04020906178</t>
  </si>
  <si>
    <t>66.028.142</t>
  </si>
  <si>
    <t>04020906179</t>
  </si>
  <si>
    <t>飞达送纸摆动套件</t>
  </si>
  <si>
    <t>66.028.080F</t>
  </si>
  <si>
    <t>MV.103.289//03</t>
  </si>
  <si>
    <t>04020906180</t>
  </si>
  <si>
    <t>分纸吸嘴偏心套件</t>
  </si>
  <si>
    <t>C5.028.015F</t>
  </si>
  <si>
    <t>MV.028.405//02</t>
  </si>
  <si>
    <t>04020906204</t>
  </si>
  <si>
    <t>66.028.069</t>
  </si>
  <si>
    <t>04020906683</t>
  </si>
  <si>
    <t>钢套</t>
  </si>
  <si>
    <t>00.580.0766</t>
  </si>
  <si>
    <t>04020907109</t>
  </si>
  <si>
    <t>4M.144.9116//02</t>
  </si>
  <si>
    <t>04020908615</t>
  </si>
  <si>
    <t>调节马达</t>
  </si>
  <si>
    <t>61.144.1101//02</t>
  </si>
  <si>
    <t>0402090907</t>
  </si>
  <si>
    <t>开芽球</t>
  </si>
  <si>
    <t>00.550.0322</t>
  </si>
  <si>
    <t>04020909080</t>
  </si>
  <si>
    <t>蜂鸣器</t>
  </si>
  <si>
    <t>24V</t>
  </si>
  <si>
    <t>04020909671</t>
  </si>
  <si>
    <t>水斗电眼</t>
  </si>
  <si>
    <t>M2.198.1563</t>
  </si>
  <si>
    <t>04020910363</t>
  </si>
  <si>
    <t>定位挡板</t>
  </si>
  <si>
    <t>C5.016.428//</t>
  </si>
  <si>
    <t>04020910364</t>
  </si>
  <si>
    <t>飞达定位挡片</t>
  </si>
  <si>
    <t>00.550.1269//</t>
  </si>
  <si>
    <t>04020911201</t>
  </si>
  <si>
    <t>吹风支架DS</t>
  </si>
  <si>
    <t>C5.028.200F</t>
  </si>
  <si>
    <t>MV.039.443//01</t>
  </si>
  <si>
    <t>04020911203</t>
  </si>
  <si>
    <t>纸尾风调节齿轮</t>
  </si>
  <si>
    <t>36.014.103</t>
  </si>
  <si>
    <t>0402091121</t>
  </si>
  <si>
    <t>飞达威也支架</t>
  </si>
  <si>
    <t>C4.028.150//01</t>
  </si>
  <si>
    <t>0402091140</t>
  </si>
  <si>
    <t>收纸风扇</t>
  </si>
  <si>
    <t>M2.115.2411</t>
  </si>
  <si>
    <t>04020912626</t>
  </si>
  <si>
    <t>G2.008.103F</t>
  </si>
  <si>
    <t>04020912627</t>
  </si>
  <si>
    <t>91.008.019</t>
  </si>
  <si>
    <t>04020912628</t>
  </si>
  <si>
    <t>91.008.117</t>
  </si>
  <si>
    <t>04020912629</t>
  </si>
  <si>
    <t>44.010.530</t>
  </si>
  <si>
    <t>04020914186</t>
  </si>
  <si>
    <t>连接套</t>
  </si>
  <si>
    <t>00.580.1565</t>
  </si>
  <si>
    <t>0402091736</t>
  </si>
  <si>
    <t>胶接头</t>
  </si>
  <si>
    <t>M6.418.705//02</t>
  </si>
  <si>
    <t>0402091739</t>
  </si>
  <si>
    <t>M4.015.449//02</t>
  </si>
  <si>
    <t>04020917744</t>
  </si>
  <si>
    <t>护罩撑杆</t>
  </si>
  <si>
    <t>00.580.3968</t>
  </si>
  <si>
    <t>04020918091</t>
  </si>
  <si>
    <t>合压气缸密封垫</t>
  </si>
  <si>
    <t>用于C2.184.1051//13合压气缸</t>
  </si>
  <si>
    <t>04020918826</t>
  </si>
  <si>
    <t>到版气缸</t>
  </si>
  <si>
    <t>04020919124</t>
  </si>
  <si>
    <t>66.016.311</t>
  </si>
  <si>
    <t>04020919125</t>
  </si>
  <si>
    <t>00.500.0619</t>
  </si>
  <si>
    <t>04020919126</t>
  </si>
  <si>
    <t>27.005.034</t>
  </si>
  <si>
    <t>04020919127</t>
  </si>
  <si>
    <t>轮</t>
  </si>
  <si>
    <t>66.016.305</t>
  </si>
  <si>
    <t>04020919128</t>
  </si>
  <si>
    <t>66.016.306</t>
  </si>
  <si>
    <t>0402091991</t>
  </si>
  <si>
    <t>计量辊轴杯士DS</t>
  </si>
  <si>
    <t>71.030.278</t>
  </si>
  <si>
    <t>04020919912</t>
  </si>
  <si>
    <t>水辘座齿轮垫片</t>
  </si>
  <si>
    <t>00.550.0071</t>
  </si>
  <si>
    <t>0402091996</t>
  </si>
  <si>
    <t>轴承轨道</t>
  </si>
  <si>
    <t>66.028.037//02</t>
  </si>
  <si>
    <t>0402091997</t>
  </si>
  <si>
    <t>调节杆</t>
  </si>
  <si>
    <t>C5.028.039//01</t>
  </si>
  <si>
    <t>04020920683</t>
  </si>
  <si>
    <t>伞形胶齿轮</t>
  </si>
  <si>
    <t>A1.030.023//02</t>
  </si>
  <si>
    <t>04020920685</t>
  </si>
  <si>
    <t>66.016.217</t>
  </si>
  <si>
    <t>04020921430</t>
  </si>
  <si>
    <t>机油过滤器</t>
  </si>
  <si>
    <t>00.581.0246//02</t>
  </si>
  <si>
    <t>04020921431</t>
  </si>
  <si>
    <t>66.028.085</t>
  </si>
  <si>
    <t>04020921711</t>
  </si>
  <si>
    <t>不带勾墨斗胶纸</t>
  </si>
  <si>
    <t>00.472.0006（12片//盒）</t>
  </si>
  <si>
    <t>04020921961</t>
  </si>
  <si>
    <t>销轴</t>
  </si>
  <si>
    <t>C5.016.249</t>
  </si>
  <si>
    <t>04020921962</t>
  </si>
  <si>
    <t>C5.016.248</t>
  </si>
  <si>
    <t>04020921969</t>
  </si>
  <si>
    <t>推力轴承垫圈</t>
  </si>
  <si>
    <t>00.550.0259=AS3552</t>
  </si>
  <si>
    <t>04020922013</t>
  </si>
  <si>
    <t>OS靠版墨辘外杯第四支</t>
  </si>
  <si>
    <t>71.010.048S//02</t>
  </si>
  <si>
    <t>04020922639</t>
  </si>
  <si>
    <t>飞达连杆</t>
  </si>
  <si>
    <t>04020922678</t>
  </si>
  <si>
    <t>DS靠版墨辘杯第二支</t>
  </si>
  <si>
    <t>71.010.038//01</t>
  </si>
  <si>
    <t>04020922702</t>
  </si>
  <si>
    <t>C6.020.136</t>
  </si>
  <si>
    <t>0402092376</t>
  </si>
  <si>
    <t>00.580.0330</t>
  </si>
  <si>
    <t>04020923833</t>
  </si>
  <si>
    <t>OS靠版墨辘外杯第二支</t>
  </si>
  <si>
    <t>71.010.047S//03</t>
  </si>
  <si>
    <t>04020923857</t>
  </si>
  <si>
    <t>00.540.0067</t>
  </si>
  <si>
    <t>0402092463</t>
  </si>
  <si>
    <t>63.186.5321</t>
  </si>
  <si>
    <t>MV.057.334//</t>
  </si>
  <si>
    <t>04020924811</t>
  </si>
  <si>
    <t>海德堡平张机串墨小轴承长轴心</t>
  </si>
  <si>
    <t>66.009.025N</t>
  </si>
  <si>
    <t>04020924830</t>
  </si>
  <si>
    <t>水辘辊轴头DS</t>
  </si>
  <si>
    <t>71.030.205//05</t>
  </si>
  <si>
    <t>04020925257</t>
  </si>
  <si>
    <t>带水辘传动平面轴芯</t>
  </si>
  <si>
    <t>71.030.236</t>
  </si>
  <si>
    <t>04020925258</t>
  </si>
  <si>
    <t>带水辘传动齿轮轴芯</t>
  </si>
  <si>
    <t>71.030.235//01</t>
  </si>
  <si>
    <t>04020925283</t>
  </si>
  <si>
    <t>无油套</t>
  </si>
  <si>
    <t>25*28*15</t>
  </si>
  <si>
    <t>04020926332</t>
  </si>
  <si>
    <t>串墨杯士（第1//2条用）</t>
  </si>
  <si>
    <t>71.010.020F</t>
  </si>
  <si>
    <t>MV.026.377//02</t>
  </si>
  <si>
    <t>04020926333</t>
  </si>
  <si>
    <t>靠版墨辘座起落架DS第三支</t>
  </si>
  <si>
    <t>71.010.031//01</t>
  </si>
  <si>
    <t>04020926334</t>
  </si>
  <si>
    <t>靠版墨辘座起落架DS第四支</t>
  </si>
  <si>
    <t>71.010.033=MV.004.216//02</t>
  </si>
  <si>
    <t>04020926335</t>
  </si>
  <si>
    <t>靠版墨辘座起落架OS第四支</t>
  </si>
  <si>
    <t>C8.010.034=MV.024.399//01</t>
  </si>
  <si>
    <t>04020926336</t>
  </si>
  <si>
    <t>靠版墨辘座起落架OS第三支</t>
  </si>
  <si>
    <t>71.010.032//02</t>
  </si>
  <si>
    <t>04020926337</t>
  </si>
  <si>
    <t>DS靠版墨辘杯第一支</t>
  </si>
  <si>
    <t>71.010.035//01</t>
  </si>
  <si>
    <t>04020926338</t>
  </si>
  <si>
    <t>DS靠版墨辘杯第3//4支</t>
  </si>
  <si>
    <t>71.010.041//01</t>
  </si>
  <si>
    <t>04020926339</t>
  </si>
  <si>
    <t>OS靠版墨辘外杯第一支</t>
  </si>
  <si>
    <t>71.010.044S//04</t>
  </si>
  <si>
    <t>04020926340</t>
  </si>
  <si>
    <t>OS靠版墨辘外杯第三支</t>
  </si>
  <si>
    <t>71.010.046S//03</t>
  </si>
  <si>
    <t>04020928185</t>
  </si>
  <si>
    <t>海德堡平张机中间辊螺丝</t>
  </si>
  <si>
    <t>41.010.419//01</t>
  </si>
  <si>
    <t>04020929117</t>
  </si>
  <si>
    <t>海德堡平张机弹簧片</t>
  </si>
  <si>
    <t>66.028.028</t>
  </si>
  <si>
    <t>04020929403</t>
  </si>
  <si>
    <t>海德堡平张机电磁阀</t>
  </si>
  <si>
    <t>S9.184.1051</t>
  </si>
  <si>
    <t>04020929494</t>
  </si>
  <si>
    <t>海德堡平张机垫片</t>
  </si>
  <si>
    <t>43.015.118//02</t>
  </si>
  <si>
    <t>04020929495</t>
  </si>
  <si>
    <t>00.510.0004</t>
  </si>
  <si>
    <t>0402092952</t>
  </si>
  <si>
    <t>墨辘支架OS</t>
  </si>
  <si>
    <t>M2.010.210F//01</t>
  </si>
  <si>
    <t>0402092996</t>
  </si>
  <si>
    <t>DS弹簧片</t>
  </si>
  <si>
    <t>66.072.223</t>
  </si>
  <si>
    <t>0402093034</t>
  </si>
  <si>
    <t>水辘介子</t>
  </si>
  <si>
    <t>00.530.0048</t>
  </si>
  <si>
    <t>0402093078</t>
  </si>
  <si>
    <t>压力表</t>
  </si>
  <si>
    <t>上海Y-100  0-1.6mpa</t>
  </si>
  <si>
    <t>04020931375</t>
  </si>
  <si>
    <t>主电箱接触器</t>
  </si>
  <si>
    <t>L0073269</t>
  </si>
  <si>
    <t>04020931448</t>
  </si>
  <si>
    <t>海德堡平张机传动轴（联杆）</t>
  </si>
  <si>
    <t>C5.028.196//03</t>
  </si>
  <si>
    <t>04020931458</t>
  </si>
  <si>
    <t>海德堡平张机吸嘴滑轨</t>
  </si>
  <si>
    <t>66.028.018+66.028.019(MV.003.873//07)</t>
  </si>
  <si>
    <t>04020932001</t>
  </si>
  <si>
    <t>海德堡平张机带墨杯压块OS</t>
  </si>
  <si>
    <t>71.010.096//02</t>
  </si>
  <si>
    <t>04020933106</t>
  </si>
  <si>
    <t>海德堡平张机连杆</t>
  </si>
  <si>
    <t>41.016.420</t>
  </si>
  <si>
    <t>04020933542</t>
  </si>
  <si>
    <t>海德堡平张机主马达碳刷</t>
  </si>
  <si>
    <t>CD102-4</t>
  </si>
  <si>
    <t>04020933612</t>
  </si>
  <si>
    <t>海德堡平张机调节蜗杆</t>
  </si>
  <si>
    <t>87.010.230</t>
  </si>
  <si>
    <t>0402093848</t>
  </si>
  <si>
    <t>水辘靠墙板传动平面轴承</t>
  </si>
  <si>
    <t>00.550.0957</t>
  </si>
  <si>
    <t>0402093849</t>
  </si>
  <si>
    <t>水辘传动间轴套</t>
  </si>
  <si>
    <t>71.030.233</t>
  </si>
  <si>
    <t>MV.004.291</t>
  </si>
  <si>
    <t>0402093850</t>
  </si>
  <si>
    <t>带水辘传动平面轴承</t>
  </si>
  <si>
    <t>00.550.0951</t>
  </si>
  <si>
    <t>0402093852</t>
  </si>
  <si>
    <t>水辘传动轴键销</t>
  </si>
  <si>
    <t>00.540.0028</t>
  </si>
  <si>
    <t>0402093853</t>
  </si>
  <si>
    <t>水辘马达座轴承</t>
  </si>
  <si>
    <t>00.550.0032</t>
  </si>
  <si>
    <t>0402094161</t>
  </si>
  <si>
    <t>平面轴承</t>
  </si>
  <si>
    <t>00.550.0096//03</t>
  </si>
  <si>
    <t>0402095936</t>
  </si>
  <si>
    <t>66.028.043</t>
  </si>
  <si>
    <t>0402095944</t>
  </si>
  <si>
    <t>埋炮汽缸固定轴杯士</t>
  </si>
  <si>
    <t>00.550.0086</t>
  </si>
  <si>
    <t>0402095966</t>
  </si>
  <si>
    <t>松位齿轮介子</t>
  </si>
  <si>
    <t>91.007.508</t>
  </si>
  <si>
    <t>0402095968</t>
  </si>
  <si>
    <t>松位螺丝螺母</t>
  </si>
  <si>
    <t>26.010.284</t>
  </si>
  <si>
    <t>0402095969</t>
  </si>
  <si>
    <t>串墨杯士（第3//4条用）</t>
  </si>
  <si>
    <t>71.010.021F</t>
  </si>
  <si>
    <t>MV.004.205//06</t>
  </si>
  <si>
    <t>0402096010</t>
  </si>
  <si>
    <t>71.186.5172</t>
  </si>
  <si>
    <t>0402096237</t>
  </si>
  <si>
    <t>压缩机</t>
  </si>
  <si>
    <t>2R22K3E-TFD-522</t>
  </si>
  <si>
    <t>0402097076</t>
  </si>
  <si>
    <t>连接杆</t>
  </si>
  <si>
    <t>71.010.062</t>
  </si>
  <si>
    <t>0402097077</t>
  </si>
  <si>
    <t>靠版连接轴</t>
  </si>
  <si>
    <t>5E.010.067</t>
  </si>
  <si>
    <t>0402099341</t>
  </si>
  <si>
    <t>密封胶条</t>
  </si>
  <si>
    <t>C4.021.026F//05</t>
  </si>
  <si>
    <t>0402099342</t>
  </si>
  <si>
    <t>平面轴承铁圈</t>
  </si>
  <si>
    <t>28.011.020//</t>
  </si>
  <si>
    <t>0402099346</t>
  </si>
  <si>
    <t>前规托纸轮</t>
  </si>
  <si>
    <t>C4.372.106F//02</t>
  </si>
  <si>
    <t>0402099349</t>
  </si>
  <si>
    <t>山字铁</t>
  </si>
  <si>
    <t>C4.313.120//01</t>
  </si>
  <si>
    <t>折页机</t>
  </si>
  <si>
    <t>0402100001</t>
  </si>
  <si>
    <t>海德堡折页机飞达阀体</t>
  </si>
  <si>
    <t>0402100002</t>
  </si>
  <si>
    <t>海德堡折页机开孔刀片</t>
  </si>
  <si>
    <t>200-749-02-00</t>
  </si>
  <si>
    <t>0402100006</t>
  </si>
  <si>
    <t>折页机3齿圆刀</t>
  </si>
  <si>
    <t>0402100008</t>
  </si>
  <si>
    <t>折页机配件</t>
  </si>
  <si>
    <t>04021000890</t>
  </si>
  <si>
    <t>245-962-01-00</t>
  </si>
  <si>
    <t>04021000891</t>
  </si>
  <si>
    <t>245-961-01-00</t>
  </si>
  <si>
    <t>04021001293</t>
  </si>
  <si>
    <t>小轴</t>
  </si>
  <si>
    <t>2144-683-01-00</t>
  </si>
  <si>
    <t>H617.5071.5</t>
  </si>
  <si>
    <t>04021001296</t>
  </si>
  <si>
    <t>221-687-01-00</t>
  </si>
  <si>
    <t>04021002152</t>
  </si>
  <si>
    <t>折页机支架</t>
  </si>
  <si>
    <t>243-333-01-00</t>
  </si>
  <si>
    <t>04021002610</t>
  </si>
  <si>
    <t>287-522-01-00</t>
  </si>
  <si>
    <t>04021002829</t>
  </si>
  <si>
    <t>海德堡折页机飞达吹咀</t>
  </si>
  <si>
    <t>KD78</t>
  </si>
  <si>
    <t>04021003716</t>
  </si>
  <si>
    <t>245-500-01-00（主传动）</t>
  </si>
  <si>
    <t>04021003717</t>
  </si>
  <si>
    <t>284-599-01-00（下刀）</t>
  </si>
  <si>
    <t>04021003737</t>
  </si>
  <si>
    <t>折页机吸嘴</t>
  </si>
  <si>
    <t>214-170-01-00+212-349-01-00</t>
  </si>
  <si>
    <t>04021006265</t>
  </si>
  <si>
    <t>联杆</t>
  </si>
  <si>
    <t>239-834-01-00</t>
  </si>
  <si>
    <t>04021008161</t>
  </si>
  <si>
    <t>折页机下刀电眼</t>
  </si>
  <si>
    <t>287-523-01-00</t>
  </si>
  <si>
    <t>04021009624</t>
  </si>
  <si>
    <t>MBO折页机刀片</t>
  </si>
  <si>
    <t>50-210-200</t>
  </si>
  <si>
    <t>04021010369</t>
  </si>
  <si>
    <t>日立SJ100-022NFE</t>
  </si>
  <si>
    <t>220VAC 2.2KW</t>
  </si>
  <si>
    <t>04021010859</t>
  </si>
  <si>
    <t>压纸毛刷</t>
  </si>
  <si>
    <t>245-761-02-00</t>
  </si>
  <si>
    <t>04021010860</t>
  </si>
  <si>
    <t>245-761-01-00</t>
  </si>
  <si>
    <t>04021010862</t>
  </si>
  <si>
    <t>轮子</t>
  </si>
  <si>
    <t>201-287-01-00</t>
  </si>
  <si>
    <t>04021012535</t>
  </si>
  <si>
    <t>212-743-02-00</t>
  </si>
  <si>
    <t>04021012536</t>
  </si>
  <si>
    <t>212-746-03-00</t>
  </si>
  <si>
    <t>04021012539</t>
  </si>
  <si>
    <t>挡片</t>
  </si>
  <si>
    <t>243-534-01-00</t>
  </si>
  <si>
    <t>04021012542</t>
  </si>
  <si>
    <t>第三折刀</t>
  </si>
  <si>
    <t>FH.13839-50100</t>
  </si>
  <si>
    <t>243-552-BG-01</t>
  </si>
  <si>
    <t>04021013767</t>
  </si>
  <si>
    <t>海德堡折页机扭簧</t>
  </si>
  <si>
    <t>16*30MM</t>
  </si>
  <si>
    <t>04021015602</t>
  </si>
  <si>
    <t>214-197-BG-01</t>
  </si>
  <si>
    <t>04021015603</t>
  </si>
  <si>
    <t>218-870-01-00</t>
  </si>
  <si>
    <t>0402101910</t>
  </si>
  <si>
    <t>磁铁</t>
  </si>
  <si>
    <t>ZD.212-804-01-00</t>
  </si>
  <si>
    <t>折页机下刀刹车零件</t>
  </si>
  <si>
    <t>04021019580</t>
  </si>
  <si>
    <t>微动开关</t>
  </si>
  <si>
    <t>247-317-01-00</t>
  </si>
  <si>
    <t>04021021677</t>
  </si>
  <si>
    <t>MBO一刀折辊</t>
  </si>
  <si>
    <t>28.6300.0062</t>
  </si>
  <si>
    <t>04021021678</t>
  </si>
  <si>
    <t>MBO二刀折辊</t>
  </si>
  <si>
    <t>28.6300.0064</t>
  </si>
  <si>
    <t>04021023501</t>
  </si>
  <si>
    <t>50-210-200 28齿</t>
  </si>
  <si>
    <t>04021023502</t>
  </si>
  <si>
    <t>50-210-070  28齿</t>
  </si>
  <si>
    <t>04021025286</t>
  </si>
  <si>
    <t>M80传动皮带</t>
  </si>
  <si>
    <t>4004774</t>
  </si>
  <si>
    <t>04021026774</t>
  </si>
  <si>
    <t>折页机电眼</t>
  </si>
  <si>
    <t>KB5003</t>
  </si>
  <si>
    <t>04021027030</t>
  </si>
  <si>
    <t>MBO折页机独立刀驱动皮带</t>
  </si>
  <si>
    <t>4006631</t>
  </si>
  <si>
    <t>0402102741</t>
  </si>
  <si>
    <t>ZD.244-600-02-00</t>
  </si>
  <si>
    <t>FH.1094075//00</t>
  </si>
  <si>
    <t>0402102743</t>
  </si>
  <si>
    <t>ZD.245-681-01-00</t>
  </si>
  <si>
    <t>04021027720</t>
  </si>
  <si>
    <t>MBO折页机连接套</t>
  </si>
  <si>
    <t>1.0.5216.010</t>
  </si>
  <si>
    <t>04021028039</t>
  </si>
  <si>
    <t>MBO折页机关节</t>
  </si>
  <si>
    <t>4004545</t>
  </si>
  <si>
    <t>04021028040</t>
  </si>
  <si>
    <t>MBO折页机第一折刀</t>
  </si>
  <si>
    <t>28.6664.0003</t>
  </si>
  <si>
    <t>04021028605</t>
  </si>
  <si>
    <t>19183-F008</t>
  </si>
  <si>
    <t>04021029095</t>
  </si>
  <si>
    <t>MBO折页机传动皮带</t>
  </si>
  <si>
    <t>4004861</t>
  </si>
  <si>
    <t>TC-20EF-40x2060</t>
  </si>
  <si>
    <t>04021029096</t>
  </si>
  <si>
    <t>MBO折页机电磁阀</t>
  </si>
  <si>
    <t>4004382</t>
  </si>
  <si>
    <t>04021029097</t>
  </si>
  <si>
    <t>MBO折页机气阀接头</t>
  </si>
  <si>
    <t>4004830</t>
  </si>
  <si>
    <t>04021029098</t>
  </si>
  <si>
    <t>MBO折页机气缸</t>
  </si>
  <si>
    <t>4004712</t>
  </si>
  <si>
    <t>04021029099</t>
  </si>
  <si>
    <t>MBO折页机接近开关</t>
  </si>
  <si>
    <t>4003658</t>
  </si>
  <si>
    <t>04021029101</t>
  </si>
  <si>
    <t>MBO折页机皮带</t>
  </si>
  <si>
    <t>PJ982</t>
  </si>
  <si>
    <t>04021029102</t>
  </si>
  <si>
    <t>PJ1110</t>
  </si>
  <si>
    <t>04021029103</t>
  </si>
  <si>
    <t>PJ711</t>
  </si>
  <si>
    <t>04021030723</t>
  </si>
  <si>
    <t>MBO K70 皮带</t>
  </si>
  <si>
    <t>0540153</t>
  </si>
  <si>
    <t>04021030725</t>
  </si>
  <si>
    <t>4007877</t>
  </si>
  <si>
    <t>04021030726</t>
  </si>
  <si>
    <t>0106924</t>
  </si>
  <si>
    <t>04021030727</t>
  </si>
  <si>
    <t>MBO M80皮带</t>
  </si>
  <si>
    <t>4005061</t>
  </si>
  <si>
    <t>04021031410</t>
  </si>
  <si>
    <t>MBO折页机导向柱（K70折刀平行杆）</t>
  </si>
  <si>
    <t>28.6621.0001</t>
  </si>
  <si>
    <t>04021031931</t>
  </si>
  <si>
    <t>折页机尼龙齿轮</t>
  </si>
  <si>
    <t>20*20  18齿</t>
  </si>
  <si>
    <t>04021033043</t>
  </si>
  <si>
    <t>MBO折页机垫片</t>
  </si>
  <si>
    <t>0103378</t>
  </si>
  <si>
    <t>04021033418</t>
  </si>
  <si>
    <t>MBO折页机吸风轮</t>
  </si>
  <si>
    <t>05.2200.001</t>
  </si>
  <si>
    <t>04021033419</t>
  </si>
  <si>
    <t>30.5226.010</t>
  </si>
  <si>
    <t>04021033451</t>
  </si>
  <si>
    <t>17.5326.013</t>
  </si>
  <si>
    <t>04021033572</t>
  </si>
  <si>
    <t>MBO折页机同步皮带</t>
  </si>
  <si>
    <t>PU A5-7.5MM</t>
  </si>
  <si>
    <t>0402104944</t>
  </si>
  <si>
    <t>海德堡折页机打孔刀片</t>
  </si>
  <si>
    <t>205-978-01-00</t>
  </si>
  <si>
    <t>18齿</t>
  </si>
  <si>
    <t>0402107137</t>
  </si>
  <si>
    <t>16齿</t>
  </si>
  <si>
    <t>0402107629</t>
  </si>
  <si>
    <t>KMC-40-1链扣</t>
  </si>
  <si>
    <t>40-1</t>
  </si>
  <si>
    <t>0402107781</t>
  </si>
  <si>
    <t>折页机针线刀</t>
  </si>
  <si>
    <t>切纸机</t>
  </si>
  <si>
    <t>04021100507</t>
  </si>
  <si>
    <t>O型圈</t>
  </si>
  <si>
    <t>22mm*27mm</t>
  </si>
  <si>
    <t>04021100524</t>
  </si>
  <si>
    <t>主制动离合器</t>
  </si>
  <si>
    <t>1150L5</t>
  </si>
  <si>
    <t>04021107159</t>
  </si>
  <si>
    <t>218866a</t>
  </si>
  <si>
    <t>04021116044</t>
  </si>
  <si>
    <t>ZA3.035129</t>
  </si>
  <si>
    <t>0402111948</t>
  </si>
  <si>
    <t>NV 24W-K</t>
  </si>
  <si>
    <t>04021133041</t>
  </si>
  <si>
    <t>波拉切纸机密封圈</t>
  </si>
  <si>
    <t>205095a</t>
  </si>
  <si>
    <t>0402114328</t>
  </si>
  <si>
    <t>利通1150L5</t>
  </si>
  <si>
    <t>0402116298</t>
  </si>
  <si>
    <t>波拉切纸机油封</t>
  </si>
  <si>
    <t>ZA3.205020</t>
  </si>
  <si>
    <t>0402117419</t>
  </si>
  <si>
    <t>波拉切纸机摩擦片（刹车片）</t>
  </si>
  <si>
    <t>017866A</t>
  </si>
  <si>
    <t>0402117778</t>
  </si>
  <si>
    <t>035061（波拉）</t>
  </si>
  <si>
    <t>纽斯兰机</t>
  </si>
  <si>
    <t>0402120009</t>
  </si>
  <si>
    <t>补芽弹簧</t>
  </si>
  <si>
    <t>M6</t>
  </si>
  <si>
    <t>环球机</t>
  </si>
  <si>
    <t>0402130433</t>
  </si>
  <si>
    <t>E82EV152-4C</t>
  </si>
  <si>
    <t>0402130462</t>
  </si>
  <si>
    <t>高宝平张机</t>
  </si>
  <si>
    <t>04021400027</t>
  </si>
  <si>
    <t>墨斗计量辘胶圈扣</t>
  </si>
  <si>
    <t>P1702240</t>
  </si>
  <si>
    <t>04021400591</t>
  </si>
  <si>
    <t>油隔</t>
  </si>
  <si>
    <t>L2679607</t>
  </si>
  <si>
    <t>04021401073</t>
  </si>
  <si>
    <t>墨斗钢丝绳</t>
  </si>
  <si>
    <t>P0172152</t>
  </si>
  <si>
    <t>04021401074</t>
  </si>
  <si>
    <t>压轮</t>
  </si>
  <si>
    <t>M8401922</t>
  </si>
  <si>
    <t>04021401076</t>
  </si>
  <si>
    <t>走纸吸咀</t>
  </si>
  <si>
    <t>M8135581</t>
  </si>
  <si>
    <t>04021401533</t>
  </si>
  <si>
    <t>墨辘马达</t>
  </si>
  <si>
    <t>L0863910</t>
  </si>
  <si>
    <t>04021401535</t>
  </si>
  <si>
    <t>L0846214</t>
  </si>
  <si>
    <t>04021401536</t>
  </si>
  <si>
    <t>收纸调速风扇</t>
  </si>
  <si>
    <t>P0876672</t>
  </si>
  <si>
    <t>04021402015</t>
  </si>
  <si>
    <t>刹车铁片</t>
  </si>
  <si>
    <t>(SB200)P3214830</t>
  </si>
  <si>
    <t>04021402040</t>
  </si>
  <si>
    <t>弹弓</t>
  </si>
  <si>
    <t>L2301890</t>
  </si>
  <si>
    <t>04021402460</t>
  </si>
  <si>
    <t>L2679974</t>
  </si>
  <si>
    <t>04021402461</t>
  </si>
  <si>
    <t>L2679973</t>
  </si>
  <si>
    <t>04021402463</t>
  </si>
  <si>
    <t>L2679975</t>
  </si>
  <si>
    <t>04021405737</t>
  </si>
  <si>
    <t>P9577240</t>
  </si>
  <si>
    <t>04021405742</t>
  </si>
  <si>
    <t>胶布炮螺丝牙套</t>
  </si>
  <si>
    <t>K1910140</t>
  </si>
  <si>
    <t>04021406191</t>
  </si>
  <si>
    <t>电池</t>
  </si>
  <si>
    <t>L0056014</t>
  </si>
  <si>
    <t>04021406207</t>
  </si>
  <si>
    <t>UV紫外线灯</t>
  </si>
  <si>
    <t>P1033360</t>
  </si>
  <si>
    <t>04021406210</t>
  </si>
  <si>
    <t>油过滤芯</t>
  </si>
  <si>
    <t>BO-1650</t>
  </si>
  <si>
    <t>04021406237</t>
  </si>
  <si>
    <t>水辘齿轮</t>
  </si>
  <si>
    <t>P0714072</t>
  </si>
  <si>
    <t>04021406655</t>
  </si>
  <si>
    <t>球阀ball valve</t>
  </si>
  <si>
    <t>L0780420=P0712580</t>
  </si>
  <si>
    <t>04021406677</t>
  </si>
  <si>
    <t>拉规压纸片</t>
  </si>
  <si>
    <t>P0796410</t>
  </si>
  <si>
    <t>04021407443</t>
  </si>
  <si>
    <t>L0058511</t>
  </si>
  <si>
    <t>04021407462</t>
  </si>
  <si>
    <t>油压开关</t>
  </si>
  <si>
    <t>L0845410</t>
  </si>
  <si>
    <t>04021407956</t>
  </si>
  <si>
    <t>K0095884</t>
  </si>
  <si>
    <t>04021407957</t>
  </si>
  <si>
    <t>M8438040</t>
  </si>
  <si>
    <t>04021408153</t>
  </si>
  <si>
    <t>模组</t>
  </si>
  <si>
    <t>L0846191</t>
  </si>
  <si>
    <t>04021408553</t>
  </si>
  <si>
    <t>L2670209</t>
  </si>
  <si>
    <t>04021408584</t>
  </si>
  <si>
    <t>SX056680</t>
  </si>
  <si>
    <t>04021408595</t>
  </si>
  <si>
    <t>P0714082</t>
  </si>
  <si>
    <t>04021408614</t>
  </si>
  <si>
    <t>飞达防静电开关气阀</t>
  </si>
  <si>
    <t>L0843964</t>
  </si>
  <si>
    <t>04021410027</t>
  </si>
  <si>
    <t>螺丝固紧件</t>
  </si>
  <si>
    <t>P0176281</t>
  </si>
  <si>
    <t>04021413733</t>
  </si>
  <si>
    <t>飞达输纸台（左）撑杆</t>
  </si>
  <si>
    <t>L2349121</t>
  </si>
  <si>
    <t>04021413734</t>
  </si>
  <si>
    <t>飞达输纸台（右）撑杆</t>
  </si>
  <si>
    <t>L2349148</t>
  </si>
  <si>
    <t>04021415314</t>
  </si>
  <si>
    <t>L0863912</t>
  </si>
  <si>
    <t>04021416024</t>
  </si>
  <si>
    <t>水辘气缸</t>
  </si>
  <si>
    <t>L2670226</t>
  </si>
  <si>
    <t>04021416339</t>
  </si>
  <si>
    <t>收纸主纸盘马达刹车</t>
  </si>
  <si>
    <t>P0421390</t>
  </si>
  <si>
    <t>04021416791</t>
  </si>
  <si>
    <t>电位器连牙箱</t>
  </si>
  <si>
    <t>L0058505</t>
  </si>
  <si>
    <t>04021417352</t>
  </si>
  <si>
    <t>版夹开关气阀</t>
  </si>
  <si>
    <t>L2679971</t>
  </si>
  <si>
    <t>04021417373</t>
  </si>
  <si>
    <t>水辊变频器</t>
  </si>
  <si>
    <t>L0847289</t>
  </si>
  <si>
    <t>04021417686</t>
  </si>
  <si>
    <t>保险制</t>
  </si>
  <si>
    <t>L0755012</t>
  </si>
  <si>
    <t>04021417702</t>
  </si>
  <si>
    <t>安全开关</t>
  </si>
  <si>
    <t>04021417704</t>
  </si>
  <si>
    <t>取样气筒</t>
  </si>
  <si>
    <t>L2670323</t>
  </si>
  <si>
    <t>04021417705</t>
  </si>
  <si>
    <t>04021417718</t>
  </si>
  <si>
    <t>U型管</t>
  </si>
  <si>
    <t>200726.00</t>
  </si>
  <si>
    <t>04021417751</t>
  </si>
  <si>
    <t>叼牙//后炮扭力弹簧</t>
  </si>
  <si>
    <t>L5252752</t>
  </si>
  <si>
    <t>04021417752</t>
  </si>
  <si>
    <t>入纸炮扭力弹簧</t>
  </si>
  <si>
    <t>P0442130</t>
  </si>
  <si>
    <t>04021417753</t>
  </si>
  <si>
    <t>印刷组导纸风扇</t>
  </si>
  <si>
    <t>L0847150</t>
  </si>
  <si>
    <t>04021417756</t>
  </si>
  <si>
    <t>P4007110</t>
  </si>
  <si>
    <t>04021417757</t>
  </si>
  <si>
    <t>P3214830</t>
  </si>
  <si>
    <t>04021418022</t>
  </si>
  <si>
    <t>印刷组光管</t>
  </si>
  <si>
    <t>P0862299</t>
  </si>
  <si>
    <t>04021418023</t>
  </si>
  <si>
    <t>墨匙马达</t>
  </si>
  <si>
    <t>L5290284</t>
  </si>
  <si>
    <t>04021418024</t>
  </si>
  <si>
    <t>入纸光管</t>
  </si>
  <si>
    <t>P0846242</t>
  </si>
  <si>
    <t>04021418090</t>
  </si>
  <si>
    <t>L2558436</t>
  </si>
  <si>
    <t>04021418104</t>
  </si>
  <si>
    <t>带墨唧筒</t>
  </si>
  <si>
    <t>L2670150</t>
  </si>
  <si>
    <t>04021418105</t>
  </si>
  <si>
    <t>靠墨水辊气缸</t>
  </si>
  <si>
    <t>L2670229</t>
  </si>
  <si>
    <t>04021418457</t>
  </si>
  <si>
    <t>控制模组</t>
  </si>
  <si>
    <t>L0055994</t>
  </si>
  <si>
    <t>04021418468</t>
  </si>
  <si>
    <t>叼纸牙铁圈</t>
  </si>
  <si>
    <t>P0072290</t>
  </si>
  <si>
    <t>04021418470</t>
  </si>
  <si>
    <t>叼纸牙滑轮杆</t>
  </si>
  <si>
    <t>P0403552</t>
  </si>
  <si>
    <t>04021418472</t>
  </si>
  <si>
    <t>叼纸牙轴</t>
  </si>
  <si>
    <t>P0070320</t>
  </si>
  <si>
    <t>04021418476</t>
  </si>
  <si>
    <t>吊牙针轴销</t>
  </si>
  <si>
    <t>L2557501</t>
  </si>
  <si>
    <t>04021418490</t>
  </si>
  <si>
    <t>差速气嘴</t>
  </si>
  <si>
    <t>L2900386代替L2900284（停产）</t>
  </si>
  <si>
    <t>04021418491</t>
  </si>
  <si>
    <t>飞达电磁阀</t>
  </si>
  <si>
    <t>L0843948</t>
  </si>
  <si>
    <t>04021418516</t>
  </si>
  <si>
    <t>边档规档片</t>
  </si>
  <si>
    <t>P0650313</t>
  </si>
  <si>
    <t>04021418517</t>
  </si>
  <si>
    <t>边档规档片S2</t>
  </si>
  <si>
    <t>P0650323</t>
  </si>
  <si>
    <t>04021418519</t>
  </si>
  <si>
    <t>挡规支撑架</t>
  </si>
  <si>
    <t>P2024860</t>
  </si>
  <si>
    <t>04021418520</t>
  </si>
  <si>
    <t>P2024880</t>
  </si>
  <si>
    <t>04021418612</t>
  </si>
  <si>
    <t>胶喉管</t>
  </si>
  <si>
    <t>L0675528</t>
  </si>
  <si>
    <t>04021418825</t>
  </si>
  <si>
    <t>墨斗电机</t>
  </si>
  <si>
    <t>L0861201</t>
  </si>
  <si>
    <t>04021418875</t>
  </si>
  <si>
    <t>双张电眼</t>
  </si>
  <si>
    <t>L0844939</t>
  </si>
  <si>
    <t>04021418876</t>
  </si>
  <si>
    <t>双张控制器</t>
  </si>
  <si>
    <t>L0844940</t>
  </si>
  <si>
    <t>04021418877</t>
  </si>
  <si>
    <t>L0844938</t>
  </si>
  <si>
    <t>04021418878</t>
  </si>
  <si>
    <t>双张电容感应器</t>
  </si>
  <si>
    <t>L0844941</t>
  </si>
  <si>
    <t>04021418882</t>
  </si>
  <si>
    <t>纸台电眼</t>
  </si>
  <si>
    <t>L0847446</t>
  </si>
  <si>
    <t>04021418883</t>
  </si>
  <si>
    <t>飞达拉规电眼</t>
  </si>
  <si>
    <t>L0846605</t>
  </si>
  <si>
    <t>04021418885</t>
  </si>
  <si>
    <t>超声波双张控制器</t>
  </si>
  <si>
    <t>L0864706</t>
  </si>
  <si>
    <t>04021418886</t>
  </si>
  <si>
    <t>超声波双张电眼</t>
  </si>
  <si>
    <t>L0861705</t>
  </si>
  <si>
    <t>04021419109</t>
  </si>
  <si>
    <t>胶轴连架（S1)</t>
  </si>
  <si>
    <t>M8400571</t>
  </si>
  <si>
    <t>04021419110</t>
  </si>
  <si>
    <t>胶轴连架（S2)</t>
  </si>
  <si>
    <t>M8401571</t>
  </si>
  <si>
    <t>04021419113</t>
  </si>
  <si>
    <t>胶辘</t>
  </si>
  <si>
    <t>M8427210</t>
  </si>
  <si>
    <t>04021419114</t>
  </si>
  <si>
    <t>分纸吸嘴</t>
  </si>
  <si>
    <t>M8436951</t>
  </si>
  <si>
    <t>04021419115</t>
  </si>
  <si>
    <t>压力弹簧</t>
  </si>
  <si>
    <t>P0012670</t>
  </si>
  <si>
    <t>04021419116</t>
  </si>
  <si>
    <t>压纸钢片架</t>
  </si>
  <si>
    <t>M8438130</t>
  </si>
  <si>
    <t>04021419588</t>
  </si>
  <si>
    <t>飞达皮带</t>
  </si>
  <si>
    <t>L0664263</t>
  </si>
  <si>
    <t>04021419883</t>
  </si>
  <si>
    <t>毛刷轮架支持臂</t>
  </si>
  <si>
    <t>M8401472</t>
  </si>
  <si>
    <t>04021419884</t>
  </si>
  <si>
    <t>M8401462</t>
  </si>
  <si>
    <t>04021420267</t>
  </si>
  <si>
    <t>靠版水辊齿轮链接器改进套件</t>
  </si>
  <si>
    <t>P8201520</t>
  </si>
  <si>
    <t>04021420661</t>
  </si>
  <si>
    <t>M8400990</t>
  </si>
  <si>
    <t>04021420699</t>
  </si>
  <si>
    <t>收纸信号线路板</t>
  </si>
  <si>
    <t>L0866296</t>
  </si>
  <si>
    <t>04021420700</t>
  </si>
  <si>
    <t>按键板</t>
  </si>
  <si>
    <t>P1944170</t>
  </si>
  <si>
    <t>04021420702</t>
  </si>
  <si>
    <t>收纸键盘按键板</t>
  </si>
  <si>
    <t>P1944171</t>
  </si>
  <si>
    <t>04021420703</t>
  </si>
  <si>
    <t>进纸//收纸显示器</t>
  </si>
  <si>
    <t>P0831760</t>
  </si>
  <si>
    <t>04021420704</t>
  </si>
  <si>
    <t>高宝平张机拉规弹簧</t>
  </si>
  <si>
    <t>L2321240</t>
  </si>
  <si>
    <t>04021420706</t>
  </si>
  <si>
    <t>高宝平张机链环</t>
  </si>
  <si>
    <t>L0702134</t>
  </si>
  <si>
    <t>04021420707</t>
  </si>
  <si>
    <t>高宝平张机拉规轴套</t>
  </si>
  <si>
    <t>L0702139</t>
  </si>
  <si>
    <t>04021420993</t>
  </si>
  <si>
    <t>飞达控制压脚弹弓</t>
  </si>
  <si>
    <t>P0009510</t>
  </si>
  <si>
    <t>04021420994</t>
  </si>
  <si>
    <t>L2321050</t>
  </si>
  <si>
    <t>04021420996</t>
  </si>
  <si>
    <t>L2349146</t>
  </si>
  <si>
    <t>04021420997</t>
  </si>
  <si>
    <t>P0783660</t>
  </si>
  <si>
    <t>04021420998</t>
  </si>
  <si>
    <t>叼纸牙压力弹簧组</t>
  </si>
  <si>
    <t>P0914300</t>
  </si>
  <si>
    <t>04021421396</t>
  </si>
  <si>
    <t>水辘离合器</t>
  </si>
  <si>
    <t>L1872649</t>
  </si>
  <si>
    <t>04021421680</t>
  </si>
  <si>
    <t>主马达大索制</t>
  </si>
  <si>
    <t>L0052253</t>
  </si>
  <si>
    <t>04021422378</t>
  </si>
  <si>
    <t>底阀</t>
  </si>
  <si>
    <t>38670.02</t>
  </si>
  <si>
    <t>04021422690</t>
  </si>
  <si>
    <t>飞达感应电眼</t>
  </si>
  <si>
    <t>L0752896</t>
  </si>
  <si>
    <t>04021422691</t>
  </si>
  <si>
    <t>收纸巡环盘接近开关</t>
  </si>
  <si>
    <t>L0752895</t>
  </si>
  <si>
    <t>04021422692</t>
  </si>
  <si>
    <t>L0725625</t>
  </si>
  <si>
    <t>04021422695</t>
  </si>
  <si>
    <t>L0852582.</t>
  </si>
  <si>
    <t>04021422696</t>
  </si>
  <si>
    <t>主纸盘追踪左右电眼</t>
  </si>
  <si>
    <t>L0852608</t>
  </si>
  <si>
    <t>04021422697</t>
  </si>
  <si>
    <t>收纸台自动升降电眼</t>
  </si>
  <si>
    <t>L0846136</t>
  </si>
  <si>
    <t>04021422756</t>
  </si>
  <si>
    <t>轴承销</t>
  </si>
  <si>
    <t>L6108260</t>
  </si>
  <si>
    <t>04021423444</t>
  </si>
  <si>
    <t>分风阀</t>
  </si>
  <si>
    <t>P0779921</t>
  </si>
  <si>
    <t>04021423445</t>
  </si>
  <si>
    <t>水辘凸轮</t>
  </si>
  <si>
    <t>L5279492</t>
  </si>
  <si>
    <t>04021423822</t>
  </si>
  <si>
    <t>接触器K1#K2#K5</t>
  </si>
  <si>
    <t>P8844041</t>
  </si>
  <si>
    <t>04021423823</t>
  </si>
  <si>
    <t>辅助触点</t>
  </si>
  <si>
    <t>P1336720</t>
  </si>
  <si>
    <t>04021423824</t>
  </si>
  <si>
    <t>接触器K117</t>
  </si>
  <si>
    <t>L0861649</t>
  </si>
  <si>
    <t>04021423825</t>
  </si>
  <si>
    <t>P0861653</t>
  </si>
  <si>
    <t>04021423826</t>
  </si>
  <si>
    <t>L0052304</t>
  </si>
  <si>
    <t>04021423830</t>
  </si>
  <si>
    <t>气动防护罩压簧</t>
  </si>
  <si>
    <t>L2349159</t>
  </si>
  <si>
    <t>04021423832</t>
  </si>
  <si>
    <t>水辘轴承</t>
  </si>
  <si>
    <t>L2559010</t>
  </si>
  <si>
    <t>04021423860</t>
  </si>
  <si>
    <t>开牙凸轮挡板</t>
  </si>
  <si>
    <t>P0058391</t>
  </si>
  <si>
    <t>04021424212</t>
  </si>
  <si>
    <t>双张电眼压片</t>
  </si>
  <si>
    <t>P0981922</t>
  </si>
  <si>
    <t>04021424213</t>
  </si>
  <si>
    <t>双张电眼压片挡板</t>
  </si>
  <si>
    <t>P1609520</t>
  </si>
  <si>
    <t>04021424214</t>
  </si>
  <si>
    <t>P1609530</t>
  </si>
  <si>
    <t>04021424232</t>
  </si>
  <si>
    <t>飞达吸风胶喉</t>
  </si>
  <si>
    <t>L0674396</t>
  </si>
  <si>
    <t>04021424244</t>
  </si>
  <si>
    <t>P2341080</t>
  </si>
  <si>
    <t>04021424548</t>
  </si>
  <si>
    <t>水阀</t>
  </si>
  <si>
    <t>48876.08</t>
  </si>
  <si>
    <t>04021424795</t>
  </si>
  <si>
    <t>L0843912</t>
  </si>
  <si>
    <t>04021424796</t>
  </si>
  <si>
    <t>L0862340</t>
  </si>
  <si>
    <t>04021425284</t>
  </si>
  <si>
    <t>橡皮胶辘</t>
  </si>
  <si>
    <t>M8401705</t>
  </si>
  <si>
    <t>04021425489</t>
  </si>
  <si>
    <t>硬毛辘</t>
  </si>
  <si>
    <t>M8401684</t>
  </si>
  <si>
    <t>04021425505</t>
  </si>
  <si>
    <t>推炮模块</t>
  </si>
  <si>
    <t>L0861770</t>
  </si>
  <si>
    <t>04021425726</t>
  </si>
  <si>
    <t>高宝平张机墨斗胶边</t>
  </si>
  <si>
    <t>P1496410</t>
  </si>
  <si>
    <t>04021425727</t>
  </si>
  <si>
    <t>P9861731</t>
  </si>
  <si>
    <t>04021425745</t>
  </si>
  <si>
    <t>04021425746</t>
  </si>
  <si>
    <t>刻度盘</t>
  </si>
  <si>
    <t>M8436172</t>
  </si>
  <si>
    <t>04021426018</t>
  </si>
  <si>
    <t>墨键控制板</t>
  </si>
  <si>
    <t>L0071002</t>
  </si>
  <si>
    <t>04021427043</t>
  </si>
  <si>
    <t>走纸吸嘴（中间）</t>
  </si>
  <si>
    <t>M8135590</t>
  </si>
  <si>
    <t>04021427656</t>
  </si>
  <si>
    <t>L2301070</t>
  </si>
  <si>
    <t>04021427717</t>
  </si>
  <si>
    <t>水辘到版唧筒</t>
  </si>
  <si>
    <t>04021427762</t>
  </si>
  <si>
    <t>L2673674</t>
  </si>
  <si>
    <t>04021428177</t>
  </si>
  <si>
    <t>串墨辊传动配件</t>
  </si>
  <si>
    <t>L2346361</t>
  </si>
  <si>
    <t>04021429019</t>
  </si>
  <si>
    <t>液压气缸</t>
  </si>
  <si>
    <t>P0019041</t>
  </si>
  <si>
    <t>04021429075</t>
  </si>
  <si>
    <t>04021429076</t>
  </si>
  <si>
    <t>拉规调节轴定位座</t>
  </si>
  <si>
    <t>P0792151</t>
  </si>
  <si>
    <t>04021429118</t>
  </si>
  <si>
    <t>高宝平张机传感器</t>
  </si>
  <si>
    <t>L0752959</t>
  </si>
  <si>
    <t>04021429119</t>
  </si>
  <si>
    <t>高宝平张机主纸盘监测电眼</t>
  </si>
  <si>
    <t>L0752957</t>
  </si>
  <si>
    <t>04021429120</t>
  </si>
  <si>
    <t>高宝平张机轴销</t>
  </si>
  <si>
    <t>L2201260</t>
  </si>
  <si>
    <t>04021429130</t>
  </si>
  <si>
    <t>高宝平张机刻度盘</t>
  </si>
  <si>
    <t>M8419090</t>
  </si>
  <si>
    <t>04021429131</t>
  </si>
  <si>
    <t>高宝平张机入纸电磁阀</t>
  </si>
  <si>
    <t>L2670759</t>
  </si>
  <si>
    <t>04021429135</t>
  </si>
  <si>
    <t>高宝平张机飞达挡板</t>
  </si>
  <si>
    <t>M8428014</t>
  </si>
  <si>
    <t>04021429136</t>
  </si>
  <si>
    <t>高宝平张机飞达挡板轴套</t>
  </si>
  <si>
    <t>L2040550</t>
  </si>
  <si>
    <t>04021429705</t>
  </si>
  <si>
    <t>高宝平张机墨辘圈</t>
  </si>
  <si>
    <t>L610.0282</t>
  </si>
  <si>
    <t>04021429722</t>
  </si>
  <si>
    <t>高宝平张机紧急停车按钮</t>
  </si>
  <si>
    <t>L0845382</t>
  </si>
  <si>
    <t>04021429723</t>
  </si>
  <si>
    <t>高宝平张机飞达停车按钮</t>
  </si>
  <si>
    <t>L0845386</t>
  </si>
  <si>
    <t>04021430313</t>
  </si>
  <si>
    <t>高宝平张机皮带</t>
  </si>
  <si>
    <t>L0664344</t>
  </si>
  <si>
    <t>04021430914</t>
  </si>
  <si>
    <t>高宝平张机轴套</t>
  </si>
  <si>
    <t>L2557710</t>
  </si>
  <si>
    <t>04021431427</t>
  </si>
  <si>
    <t>53齿</t>
  </si>
  <si>
    <t>04021431428</t>
  </si>
  <si>
    <t>51齿</t>
  </si>
  <si>
    <t>04021431866</t>
  </si>
  <si>
    <t>高宝平张机水辘座S2</t>
  </si>
  <si>
    <t>P0180551</t>
  </si>
  <si>
    <t>04021431932</t>
  </si>
  <si>
    <t>高宝平张机推炮马达</t>
  </si>
  <si>
    <t>P0375352</t>
  </si>
  <si>
    <t>04021431933</t>
  </si>
  <si>
    <t>高宝平张机电位器</t>
  </si>
  <si>
    <t>K0052501</t>
  </si>
  <si>
    <t>04021431985</t>
  </si>
  <si>
    <t>高宝平张机风扇</t>
  </si>
  <si>
    <t>L0053295</t>
  </si>
  <si>
    <t>04021432165</t>
  </si>
  <si>
    <t>高宝平张机挡板</t>
  </si>
  <si>
    <t>P0650011</t>
  </si>
  <si>
    <t>04021432176</t>
  </si>
  <si>
    <t>高宝平张机驱动面板</t>
  </si>
  <si>
    <t>K0866825P2</t>
  </si>
  <si>
    <t>04021432302</t>
  </si>
  <si>
    <t>高宝平张机水箱浮子开关</t>
  </si>
  <si>
    <t>59358.04</t>
  </si>
  <si>
    <t>04021432708</t>
  </si>
  <si>
    <t>高宝平张机开关</t>
  </si>
  <si>
    <t>L0853161</t>
  </si>
  <si>
    <t>04021432709</t>
  </si>
  <si>
    <t>高宝平张机马达</t>
  </si>
  <si>
    <t>L0843523</t>
  </si>
  <si>
    <t>04021432832</t>
  </si>
  <si>
    <t>高宝平张机滑块</t>
  </si>
  <si>
    <t>P0855540</t>
  </si>
  <si>
    <t>04021433017</t>
  </si>
  <si>
    <t>高宝平张机插座</t>
  </si>
  <si>
    <t>L0720097</t>
  </si>
  <si>
    <t>04021433018</t>
  </si>
  <si>
    <t>高宝平张机电容</t>
  </si>
  <si>
    <t>L0052874</t>
  </si>
  <si>
    <t>04021433019</t>
  </si>
  <si>
    <t>高宝平张机辅助开关</t>
  </si>
  <si>
    <t>L0052025</t>
  </si>
  <si>
    <t>04021433240</t>
  </si>
  <si>
    <t>高宝平张机支架</t>
  </si>
  <si>
    <t>P0657250</t>
  </si>
  <si>
    <t>04021433373</t>
  </si>
  <si>
    <t>L0752668</t>
  </si>
  <si>
    <t>04021433374</t>
  </si>
  <si>
    <t>L0752647</t>
  </si>
  <si>
    <t>04021433375</t>
  </si>
  <si>
    <t>L2670224</t>
  </si>
  <si>
    <t>04021433575</t>
  </si>
  <si>
    <t>高宝平张机压线轮</t>
  </si>
  <si>
    <t>M840.1705</t>
  </si>
  <si>
    <t>04021433797</t>
  </si>
  <si>
    <t>高宝平张机气阀</t>
  </si>
  <si>
    <t>K161360</t>
  </si>
  <si>
    <t>04021433798</t>
  </si>
  <si>
    <t>K161361</t>
  </si>
  <si>
    <t>04021433799</t>
  </si>
  <si>
    <t>K162550</t>
  </si>
  <si>
    <t>04021433948</t>
  </si>
  <si>
    <t>高宝平张机撑杆</t>
  </si>
  <si>
    <t>L2349331</t>
  </si>
  <si>
    <t>04021434057</t>
  </si>
  <si>
    <t>K0866825P1</t>
  </si>
  <si>
    <t>04021434110</t>
  </si>
  <si>
    <t>高宝平张机控制器</t>
  </si>
  <si>
    <t>L0861780</t>
  </si>
  <si>
    <t>0402149914</t>
  </si>
  <si>
    <t>吸风胶喉</t>
  </si>
  <si>
    <t>L0676636</t>
  </si>
  <si>
    <t>0402149915</t>
  </si>
  <si>
    <t>飞达开担牙唧筒</t>
  </si>
  <si>
    <t>L2670112</t>
  </si>
  <si>
    <t>0402149999</t>
  </si>
  <si>
    <t>墨斗计量辘胶圈</t>
  </si>
  <si>
    <t>P1702230</t>
  </si>
  <si>
    <t>北人机</t>
  </si>
  <si>
    <t>04021501011</t>
  </si>
  <si>
    <t>离合片</t>
  </si>
  <si>
    <t>220*1.0mm</t>
  </si>
  <si>
    <t>04021502478</t>
  </si>
  <si>
    <t>打孔刀具套件</t>
  </si>
  <si>
    <t>DK733</t>
  </si>
  <si>
    <t>04021502528</t>
  </si>
  <si>
    <t>北人机刮墨胶条</t>
  </si>
  <si>
    <t>JJ204D</t>
  </si>
  <si>
    <t>04021504659</t>
  </si>
  <si>
    <t>压紧气缸</t>
  </si>
  <si>
    <t>5-SP-4</t>
  </si>
  <si>
    <t>04021508549</t>
  </si>
  <si>
    <t>010-0407</t>
  </si>
  <si>
    <t>04021508550</t>
  </si>
  <si>
    <t>张力控制盒</t>
  </si>
  <si>
    <t>010-0483</t>
  </si>
  <si>
    <t>04021518125</t>
  </si>
  <si>
    <t>靠版气缸</t>
  </si>
  <si>
    <t>CQ2A45-15DZ</t>
  </si>
  <si>
    <t>04021520350</t>
  </si>
  <si>
    <t>010-0404</t>
  </si>
  <si>
    <t>04021521024</t>
  </si>
  <si>
    <t>轮毂</t>
  </si>
  <si>
    <t>WG160-50903B</t>
  </si>
  <si>
    <t>04021522038</t>
  </si>
  <si>
    <t>分纸圆刀</t>
  </si>
  <si>
    <t>75*40*2MM</t>
  </si>
  <si>
    <t>04021523858</t>
  </si>
  <si>
    <t>北人机保险销</t>
  </si>
  <si>
    <t>04021524543</t>
  </si>
  <si>
    <t>插销气缸</t>
  </si>
  <si>
    <t>4A5-20-60</t>
  </si>
  <si>
    <t>04021524561</t>
  </si>
  <si>
    <t>毛刷圈（北人机水斗毛刷）</t>
  </si>
  <si>
    <t>N322-3040201//MST-95.3</t>
  </si>
  <si>
    <t>04021526773</t>
  </si>
  <si>
    <t>制动电磁铁</t>
  </si>
  <si>
    <t>010-0410</t>
  </si>
  <si>
    <t>04021527303</t>
  </si>
  <si>
    <t>北人堆积机定位离合器</t>
  </si>
  <si>
    <t>CB5-CW-24VDC-20MM-BROE</t>
  </si>
  <si>
    <t>04021532305</t>
  </si>
  <si>
    <t>北人堆积机插杆气缸</t>
  </si>
  <si>
    <t>4A2-20-60</t>
  </si>
  <si>
    <t>04021532681</t>
  </si>
  <si>
    <t>北人机车头保险螺丝</t>
  </si>
  <si>
    <t>04021532899</t>
  </si>
  <si>
    <t>北人机翻纸杠离合器</t>
  </si>
  <si>
    <t>CB6-316-17-001</t>
  </si>
  <si>
    <t>04021733744</t>
  </si>
  <si>
    <t>利优比新菱平张机线路板</t>
  </si>
  <si>
    <t>597461611</t>
  </si>
  <si>
    <t>04021733745</t>
  </si>
  <si>
    <t>利优比新菱平张机变频器</t>
  </si>
  <si>
    <t>95115091</t>
  </si>
  <si>
    <t>04021733785</t>
  </si>
  <si>
    <t>日本沙炮纸</t>
  </si>
  <si>
    <t>TY320 1055*750</t>
  </si>
  <si>
    <t>04021733803</t>
  </si>
  <si>
    <t>利优比平张机气缸</t>
  </si>
  <si>
    <t>日本CKD SSD-M-40-15</t>
  </si>
  <si>
    <t>04021733804</t>
  </si>
  <si>
    <t>日本CKD SSD-KL-50-80-N</t>
  </si>
  <si>
    <t>04021733805</t>
  </si>
  <si>
    <t>日本CKD SSD-L-32-25-N</t>
  </si>
  <si>
    <t>04021733806</t>
  </si>
  <si>
    <t>日本CKD SSD-BL-40-20-N-15-N</t>
  </si>
  <si>
    <t>04021733807</t>
  </si>
  <si>
    <t>日本CKD CMK2-CC-40-100</t>
  </si>
  <si>
    <t>04021733809</t>
  </si>
  <si>
    <t>利优比平张机电磁阀</t>
  </si>
  <si>
    <t>日本CKD 4KB119-L</t>
  </si>
  <si>
    <t>04021733988</t>
  </si>
  <si>
    <t>利优比新菱平张机装版轮</t>
  </si>
  <si>
    <t>589475251</t>
  </si>
  <si>
    <t>04021733989</t>
  </si>
  <si>
    <t>利优比新菱平张机机构</t>
  </si>
  <si>
    <t>566332135-1</t>
  </si>
  <si>
    <t>04021733990</t>
  </si>
  <si>
    <t>556032121</t>
  </si>
  <si>
    <t>04021733992</t>
  </si>
  <si>
    <t>利优比新菱平张机刀条</t>
  </si>
  <si>
    <t>594465131</t>
  </si>
  <si>
    <t>04021733993</t>
  </si>
  <si>
    <t>利优比新菱平张机胶片</t>
  </si>
  <si>
    <t>597428711</t>
  </si>
  <si>
    <t>04021733994</t>
  </si>
  <si>
    <t>利优比新菱平张机开芽珠</t>
  </si>
  <si>
    <t>90353019</t>
  </si>
  <si>
    <t>04021733996</t>
  </si>
  <si>
    <t>利优比新菱平张机把手</t>
  </si>
  <si>
    <t>OKVVVVV00254</t>
  </si>
  <si>
    <t>0402990002</t>
  </si>
  <si>
    <t>24V130V指示泡</t>
  </si>
  <si>
    <t>04029900023</t>
  </si>
  <si>
    <t>半圆打孔花刀</t>
  </si>
  <si>
    <t>对</t>
  </si>
  <si>
    <t>0402990003</t>
  </si>
  <si>
    <t>风扇</t>
  </si>
  <si>
    <t>0402990004</t>
  </si>
  <si>
    <t>DEUBLIN旋转接头</t>
  </si>
  <si>
    <t>357-000-222</t>
  </si>
  <si>
    <t>0402990006</t>
  </si>
  <si>
    <t>MAN毛刷</t>
  </si>
  <si>
    <t>E16.31224-0114</t>
  </si>
  <si>
    <t>0402990008</t>
  </si>
  <si>
    <t>D2425</t>
  </si>
  <si>
    <t>0402990009</t>
  </si>
  <si>
    <t>0402990010</t>
  </si>
  <si>
    <t>0402990011</t>
  </si>
  <si>
    <t>0402990012</t>
  </si>
  <si>
    <t>0402990014</t>
  </si>
  <si>
    <t>北人商轮车头针</t>
  </si>
  <si>
    <t>N410－20205//00</t>
  </si>
  <si>
    <t>0402990015</t>
  </si>
  <si>
    <t>0402990016</t>
  </si>
  <si>
    <t>北人商轮排骨（叶片）</t>
  </si>
  <si>
    <t>N102-606</t>
  </si>
  <si>
    <t>0402990017</t>
  </si>
  <si>
    <t>变压器</t>
  </si>
  <si>
    <t>0402990019</t>
  </si>
  <si>
    <t>裁纸刀</t>
  </si>
  <si>
    <t>87566248</t>
  </si>
  <si>
    <t>0402990020</t>
  </si>
  <si>
    <t>K16.18023-7012</t>
  </si>
  <si>
    <t>0402990021</t>
  </si>
  <si>
    <t>裁纸刀刀胶</t>
  </si>
  <si>
    <t>0402990022</t>
  </si>
  <si>
    <t>测厚轮</t>
  </si>
  <si>
    <t>0402990024</t>
  </si>
  <si>
    <t>撑杆(对开)</t>
  </si>
  <si>
    <t>0402990025</t>
  </si>
  <si>
    <t>撑竿（四开）</t>
  </si>
  <si>
    <t>0402990027</t>
  </si>
  <si>
    <t>发热丝</t>
  </si>
  <si>
    <t>0402990028</t>
  </si>
  <si>
    <t>除纸粉毛刷</t>
  </si>
  <si>
    <t>胶订</t>
  </si>
  <si>
    <t>0402990031</t>
  </si>
  <si>
    <t>打孔刀</t>
  </si>
  <si>
    <t>F16.21823-4000</t>
  </si>
  <si>
    <t>0402990036</t>
  </si>
  <si>
    <t>底盒</t>
  </si>
  <si>
    <t>0402990039</t>
  </si>
  <si>
    <t>电磁铁</t>
  </si>
  <si>
    <t>0402990040</t>
  </si>
  <si>
    <t>0402990042</t>
  </si>
  <si>
    <t>电容</t>
  </si>
  <si>
    <t>04029900423</t>
  </si>
  <si>
    <t>过滤网</t>
  </si>
  <si>
    <t>121242468</t>
  </si>
  <si>
    <t>0402990043</t>
  </si>
  <si>
    <t>0402990044</t>
  </si>
  <si>
    <t>61.110.1491</t>
  </si>
  <si>
    <t>0402990045</t>
  </si>
  <si>
    <t>0402990046</t>
  </si>
  <si>
    <t>04029900463</t>
  </si>
  <si>
    <t>603-01079</t>
  </si>
  <si>
    <t>0402990048</t>
  </si>
  <si>
    <t>电珠仔</t>
  </si>
  <si>
    <t>0402990052</t>
  </si>
  <si>
    <t>调速器</t>
  </si>
  <si>
    <t>0402990057</t>
  </si>
  <si>
    <t>定位钢片</t>
  </si>
  <si>
    <t>0402990058</t>
  </si>
  <si>
    <t>0402990059</t>
  </si>
  <si>
    <t>风泵胶圈</t>
  </si>
  <si>
    <t>0402990061</t>
  </si>
  <si>
    <t>风泵碳片</t>
  </si>
  <si>
    <t>190*74*4mm</t>
  </si>
  <si>
    <t>0402990062</t>
  </si>
  <si>
    <t>85*44*4mm</t>
  </si>
  <si>
    <t>0402990063</t>
  </si>
  <si>
    <t>95*40*4</t>
  </si>
  <si>
    <t>0402990066</t>
  </si>
  <si>
    <t>封口机插座</t>
  </si>
  <si>
    <t>0402990068</t>
  </si>
  <si>
    <t>瓜子链</t>
  </si>
  <si>
    <t>5米//包</t>
  </si>
  <si>
    <t>0402990070</t>
  </si>
  <si>
    <t>0402990072</t>
  </si>
  <si>
    <t>0402990075</t>
  </si>
  <si>
    <t>海德堡电眼</t>
  </si>
  <si>
    <t>F2.110.1463新</t>
  </si>
  <si>
    <t>G2.110.1461//03旧</t>
  </si>
  <si>
    <t>0402990076</t>
  </si>
  <si>
    <t>海德堡浩勒钉头配件</t>
  </si>
  <si>
    <t>0402990077</t>
  </si>
  <si>
    <t>海绵条</t>
  </si>
  <si>
    <t>87874519</t>
  </si>
  <si>
    <t>0402990081</t>
  </si>
  <si>
    <t>海绵压条</t>
  </si>
  <si>
    <t>87874537</t>
  </si>
  <si>
    <t>0402990082</t>
  </si>
  <si>
    <t>护刀胶条</t>
  </si>
  <si>
    <t>0402990083</t>
  </si>
  <si>
    <t>急停开关</t>
  </si>
  <si>
    <t>0402990084</t>
  </si>
  <si>
    <t>夹板咬刀</t>
  </si>
  <si>
    <t>0402990087</t>
  </si>
  <si>
    <t>0402990090</t>
  </si>
  <si>
    <t>04029900903</t>
  </si>
  <si>
    <t>脚踏开关</t>
  </si>
  <si>
    <t>4F210-08G</t>
  </si>
  <si>
    <t>0402990091</t>
  </si>
  <si>
    <t>PNP型</t>
  </si>
  <si>
    <t>0402990092</t>
  </si>
  <si>
    <t>0402990094</t>
  </si>
  <si>
    <t>进口反封胶破脊刀</t>
  </si>
  <si>
    <t>0402990096</t>
  </si>
  <si>
    <t>绝缘胶板</t>
  </si>
  <si>
    <t>1M*2M*1MM</t>
  </si>
  <si>
    <t>0402990098</t>
  </si>
  <si>
    <t>凯撒Eco-Drain 13排水器胶拍</t>
  </si>
  <si>
    <t>8.2454.0（s）</t>
  </si>
  <si>
    <t>0402990099</t>
  </si>
  <si>
    <t>凯撒Eco-Drain12排水器胶拍</t>
  </si>
  <si>
    <t>8.2449.0（s）</t>
  </si>
  <si>
    <t>0402990100</t>
  </si>
  <si>
    <t>凯撒Eco-Drain21排水胶拍</t>
  </si>
  <si>
    <t>8.2520.0（s）</t>
  </si>
  <si>
    <t>0402990101</t>
  </si>
  <si>
    <t>凯撒入风软喉</t>
  </si>
  <si>
    <t>9.1013.00010</t>
  </si>
  <si>
    <t>0402990102</t>
  </si>
  <si>
    <t>肯高滤色镜</t>
  </si>
  <si>
    <t>0402990103</t>
  </si>
  <si>
    <t>空心削</t>
  </si>
  <si>
    <t>0402990105</t>
  </si>
  <si>
    <t>拉簧</t>
  </si>
  <si>
    <t>04029901066</t>
  </si>
  <si>
    <t>触点</t>
  </si>
  <si>
    <t>ABB  CA5-10</t>
  </si>
  <si>
    <t>04029901067</t>
  </si>
  <si>
    <t>ABB CA5-01</t>
  </si>
  <si>
    <t>0402990107</t>
  </si>
  <si>
    <t>连接轮</t>
  </si>
  <si>
    <t>0402990108</t>
  </si>
  <si>
    <t>0402990109</t>
  </si>
  <si>
    <t>04029901091</t>
  </si>
  <si>
    <t>磨刀机羊毛抛光轮</t>
  </si>
  <si>
    <t>0402990110</t>
  </si>
  <si>
    <t>流量控制阀</t>
  </si>
  <si>
    <t>16.24260.0189</t>
  </si>
  <si>
    <t>0402990111</t>
  </si>
  <si>
    <t>漏电开关</t>
  </si>
  <si>
    <t>0402990114</t>
  </si>
  <si>
    <t>罗兰堆积机插孔</t>
  </si>
  <si>
    <t>0402990118</t>
  </si>
  <si>
    <t>毛辘</t>
  </si>
  <si>
    <t>0402990119</t>
  </si>
  <si>
    <t>0402990120</t>
  </si>
  <si>
    <t>0402990121</t>
  </si>
  <si>
    <t>模拟块</t>
  </si>
  <si>
    <t>0402990122</t>
  </si>
  <si>
    <t>摩托汽车灯泡(铲车)</t>
  </si>
  <si>
    <t>办公用品</t>
  </si>
  <si>
    <t>0402990125</t>
  </si>
  <si>
    <t>公牛排插座</t>
  </si>
  <si>
    <t>GN-410</t>
  </si>
  <si>
    <t>3米</t>
  </si>
  <si>
    <t>0402990126</t>
  </si>
  <si>
    <t>配页机推手</t>
  </si>
  <si>
    <t>3690.3035.3</t>
  </si>
  <si>
    <t>0402990127</t>
  </si>
  <si>
    <t>喷嘴</t>
  </si>
  <si>
    <t>0.2mm</t>
  </si>
  <si>
    <t>0402990128</t>
  </si>
  <si>
    <t>0.3mm</t>
  </si>
  <si>
    <t>0402990129</t>
  </si>
  <si>
    <t>偏心轴套</t>
  </si>
  <si>
    <t>0402990130</t>
  </si>
  <si>
    <t>齐纸拔杆</t>
  </si>
  <si>
    <t>3643.1215.4</t>
  </si>
  <si>
    <t>0402990131</t>
  </si>
  <si>
    <t>F16.04260-0006</t>
  </si>
  <si>
    <t>0402990136</t>
  </si>
  <si>
    <t>切纸机刀条</t>
  </si>
  <si>
    <t>0402990138</t>
  </si>
  <si>
    <t>驱动模块</t>
  </si>
  <si>
    <t>0402990139</t>
  </si>
  <si>
    <t>热电偶</t>
  </si>
  <si>
    <t>0402990140</t>
  </si>
  <si>
    <t>人力叉车轮</t>
  </si>
  <si>
    <t>环球8068</t>
  </si>
  <si>
    <t>0402990142</t>
  </si>
  <si>
    <t>0402990143</t>
  </si>
  <si>
    <t>软管</t>
  </si>
  <si>
    <t>0402990144</t>
  </si>
  <si>
    <t>三面刀胶条</t>
  </si>
  <si>
    <t>10mm*10mm*1000mm</t>
  </si>
  <si>
    <t>0402990145</t>
  </si>
  <si>
    <t>三面刀套（短）</t>
  </si>
  <si>
    <t>0402990147</t>
  </si>
  <si>
    <t>砂轮片</t>
  </si>
  <si>
    <t>0402990148</t>
  </si>
  <si>
    <t>晒版机冲机用进水管</t>
  </si>
  <si>
    <t>0402990153</t>
  </si>
  <si>
    <t>射灯</t>
  </si>
  <si>
    <t>12V50W</t>
  </si>
  <si>
    <t>0402990157</t>
  </si>
  <si>
    <t>手推灭火器车轮(MTT24)</t>
  </si>
  <si>
    <t>0402990158</t>
  </si>
  <si>
    <t>双张器底轮</t>
  </si>
  <si>
    <t>海德堡</t>
  </si>
  <si>
    <t>0402990159</t>
  </si>
  <si>
    <t>水位感应头</t>
  </si>
  <si>
    <t>0402990160</t>
  </si>
  <si>
    <t>碳刷</t>
  </si>
  <si>
    <t>0402990162</t>
  </si>
  <si>
    <t>万向节</t>
  </si>
  <si>
    <t>0402990164</t>
  </si>
  <si>
    <t>网卡(曼罗兰用)</t>
  </si>
  <si>
    <t>3COM-3C905B-TX</t>
  </si>
  <si>
    <t>0402990165</t>
  </si>
  <si>
    <t>0402990166</t>
  </si>
  <si>
    <t>温控器</t>
  </si>
  <si>
    <t>0402990167</t>
  </si>
  <si>
    <t>铣背刀</t>
  </si>
  <si>
    <t>0402990168</t>
  </si>
  <si>
    <t>小灯泡</t>
  </si>
  <si>
    <t>30V5W</t>
  </si>
  <si>
    <t>0402990169</t>
  </si>
  <si>
    <t>小气缸</t>
  </si>
  <si>
    <t>0402990170</t>
  </si>
  <si>
    <t>0402990171</t>
  </si>
  <si>
    <t>压纸海绵条</t>
  </si>
  <si>
    <t>0402990175</t>
  </si>
  <si>
    <t>有机玻璃</t>
  </si>
  <si>
    <t>400*355*4MM</t>
  </si>
  <si>
    <t>0402990176</t>
  </si>
  <si>
    <t>折弯钢板</t>
  </si>
  <si>
    <t>0402990177</t>
  </si>
  <si>
    <t>罗兰车头叼针</t>
  </si>
  <si>
    <t>0402990179</t>
  </si>
  <si>
    <t>镇流器</t>
  </si>
  <si>
    <t>0402990180</t>
  </si>
  <si>
    <t>油咀</t>
  </si>
  <si>
    <t>0402990181</t>
  </si>
  <si>
    <t>止回毛刷</t>
  </si>
  <si>
    <t>0402990182</t>
  </si>
  <si>
    <t>指示灯泡、笔晶泡</t>
  </si>
  <si>
    <t>6-8V-36V</t>
  </si>
  <si>
    <t>0402990183</t>
  </si>
  <si>
    <t>制板</t>
  </si>
  <si>
    <t>3*6.6*6</t>
  </si>
  <si>
    <t>0402990184</t>
  </si>
  <si>
    <t>转弯飞机翼</t>
  </si>
  <si>
    <t>0402990185</t>
  </si>
  <si>
    <t>锥销</t>
  </si>
  <si>
    <t>0402990189</t>
  </si>
  <si>
    <t>0402990191</t>
  </si>
  <si>
    <t>VA-3100</t>
  </si>
  <si>
    <t>0402990192</t>
  </si>
  <si>
    <t>0402990195</t>
  </si>
  <si>
    <t>万向头</t>
  </si>
  <si>
    <t>0402990199</t>
  </si>
  <si>
    <t>线槽</t>
  </si>
  <si>
    <t>0402990200</t>
  </si>
  <si>
    <t>空气开关</t>
  </si>
  <si>
    <t>0402990202</t>
  </si>
  <si>
    <t>00.580.4101//04</t>
  </si>
  <si>
    <t>0402990203</t>
  </si>
  <si>
    <t>钢珠</t>
  </si>
  <si>
    <t>16#</t>
  </si>
  <si>
    <t>04029902045</t>
  </si>
  <si>
    <t>KMC 40-1</t>
  </si>
  <si>
    <t>0402990205</t>
  </si>
  <si>
    <t>0402990208</t>
  </si>
  <si>
    <t>0402990213</t>
  </si>
  <si>
    <t>电脑电源</t>
  </si>
  <si>
    <t>0402990215</t>
  </si>
  <si>
    <t>0402990218</t>
  </si>
  <si>
    <t>插座</t>
  </si>
  <si>
    <t>0402990219</t>
  </si>
  <si>
    <t>砂轮</t>
  </si>
  <si>
    <t>0402990220</t>
  </si>
  <si>
    <t>商轮机备件</t>
  </si>
  <si>
    <t>0402990221</t>
  </si>
  <si>
    <t>L2673200</t>
  </si>
  <si>
    <t>0402990224</t>
  </si>
  <si>
    <t>电箱</t>
  </si>
  <si>
    <t>0402990226</t>
  </si>
  <si>
    <t>直阀</t>
  </si>
  <si>
    <t>0402990232</t>
  </si>
  <si>
    <t>0402990235</t>
  </si>
  <si>
    <t>发热板</t>
  </si>
  <si>
    <t>0402990236</t>
  </si>
  <si>
    <t>车轮</t>
  </si>
  <si>
    <t>0402990237</t>
  </si>
  <si>
    <t>连接管</t>
  </si>
  <si>
    <t>0402990240</t>
  </si>
  <si>
    <t>光纤检测器</t>
  </si>
  <si>
    <t>0402990241</t>
  </si>
  <si>
    <t>热收缩机配件</t>
  </si>
  <si>
    <t>0402990242</t>
  </si>
  <si>
    <t>灯泡</t>
  </si>
  <si>
    <t>0402990243</t>
  </si>
  <si>
    <t>电度表</t>
  </si>
  <si>
    <t>0402990246</t>
  </si>
  <si>
    <t>04029902465</t>
  </si>
  <si>
    <t>观察玻璃</t>
  </si>
  <si>
    <t>121827</t>
  </si>
  <si>
    <t>0402990247</t>
  </si>
  <si>
    <t>0402990248</t>
  </si>
  <si>
    <t>刀架</t>
  </si>
  <si>
    <t>0402990249</t>
  </si>
  <si>
    <t>0402990250</t>
  </si>
  <si>
    <t>玻璃窗辅件</t>
  </si>
  <si>
    <t>04029902505</t>
  </si>
  <si>
    <t>00414679</t>
  </si>
  <si>
    <t>0402990251</t>
  </si>
  <si>
    <t>火花塞（MEG)</t>
  </si>
  <si>
    <t>07052185</t>
  </si>
  <si>
    <t>04029902529</t>
  </si>
  <si>
    <t>高温密封胶条</t>
  </si>
  <si>
    <t>佳和三英烤板机专用</t>
  </si>
  <si>
    <t>0402990254</t>
  </si>
  <si>
    <t>增压泵</t>
  </si>
  <si>
    <t>0402990255</t>
  </si>
  <si>
    <t>烘箱配件</t>
  </si>
  <si>
    <t>04029902566</t>
  </si>
  <si>
    <t>04301688</t>
  </si>
  <si>
    <t>04029902567</t>
  </si>
  <si>
    <t>04301918</t>
  </si>
  <si>
    <t>0402990259</t>
  </si>
  <si>
    <t>泵</t>
  </si>
  <si>
    <t>0402990263</t>
  </si>
  <si>
    <t>北人机砍刀刀片</t>
  </si>
  <si>
    <t>N286-50220</t>
  </si>
  <si>
    <t>0402990264</t>
  </si>
  <si>
    <t>北人机压低胶圈</t>
  </si>
  <si>
    <t>N120-303030203</t>
  </si>
  <si>
    <t>0402990283</t>
  </si>
  <si>
    <t>0402990290</t>
  </si>
  <si>
    <t>0402990302</t>
  </si>
  <si>
    <t>04029903079</t>
  </si>
  <si>
    <t>烘箱温控器</t>
  </si>
  <si>
    <t>04201438</t>
  </si>
  <si>
    <t>04029903081</t>
  </si>
  <si>
    <t>烘箱温控安装座</t>
  </si>
  <si>
    <t>04201448</t>
  </si>
  <si>
    <t>04029903089</t>
  </si>
  <si>
    <t>进口风泵碳片</t>
  </si>
  <si>
    <t>60K 240*45*5</t>
  </si>
  <si>
    <t>04029903091</t>
  </si>
  <si>
    <t>60K 180*40*4</t>
  </si>
  <si>
    <t>04029903093</t>
  </si>
  <si>
    <t>风泵连接胶垫</t>
  </si>
  <si>
    <t>GR38</t>
  </si>
  <si>
    <t>0402990321</t>
  </si>
  <si>
    <t>0402990328</t>
  </si>
  <si>
    <t>0402990330</t>
  </si>
  <si>
    <t>路由器</t>
  </si>
  <si>
    <t>0402990332</t>
  </si>
  <si>
    <t>电磁阀线圈</t>
  </si>
  <si>
    <t>0402990343</t>
  </si>
  <si>
    <t>CQ2B25-10D-15D</t>
  </si>
  <si>
    <t>0402990347</t>
  </si>
  <si>
    <t>电源适配器</t>
  </si>
  <si>
    <t>0402990348</t>
  </si>
  <si>
    <t>240*48*5</t>
  </si>
  <si>
    <t>0402990349</t>
  </si>
  <si>
    <t>北人机裁纸刀</t>
  </si>
  <si>
    <t>0402990351</t>
  </si>
  <si>
    <t>0402990353</t>
  </si>
  <si>
    <t>0402990354</t>
  </si>
  <si>
    <t>04029903696</t>
  </si>
  <si>
    <t>F1SDP310800PSI4A2</t>
  </si>
  <si>
    <t>NUOKAI</t>
  </si>
  <si>
    <t>0402990372</t>
  </si>
  <si>
    <t>130*50*5</t>
  </si>
  <si>
    <t>0402990379</t>
  </si>
  <si>
    <t>北人机胶条</t>
  </si>
  <si>
    <t>0402990380</t>
  </si>
  <si>
    <t>十二针毛刷</t>
  </si>
  <si>
    <t>0402990383</t>
  </si>
  <si>
    <t>打包机温控</t>
  </si>
  <si>
    <t>NF.17714 75W-24VDC</t>
  </si>
  <si>
    <t>ME4485</t>
  </si>
  <si>
    <t>0402990384</t>
  </si>
  <si>
    <t>转换开关</t>
  </si>
  <si>
    <t>格默勒</t>
  </si>
  <si>
    <t>K530070</t>
  </si>
  <si>
    <t>0402990390</t>
  </si>
  <si>
    <t>气襄芯</t>
  </si>
  <si>
    <t>北人机纸轴专用</t>
  </si>
  <si>
    <t>0402990392</t>
  </si>
  <si>
    <t>4V110-06</t>
  </si>
  <si>
    <t>0402990402</t>
  </si>
  <si>
    <t>钢丝拉线</t>
  </si>
  <si>
    <t>利通</t>
  </si>
  <si>
    <t>04029904155</t>
  </si>
  <si>
    <t>215*48*5</t>
  </si>
  <si>
    <t>04029904157</t>
  </si>
  <si>
    <t>三档通用型</t>
  </si>
  <si>
    <t>0402990419</t>
  </si>
  <si>
    <t>08715073</t>
  </si>
  <si>
    <t>04029904236</t>
  </si>
  <si>
    <t>3RT1016-2BB42（1NC DC24V西门子）</t>
  </si>
  <si>
    <t>04029904260</t>
  </si>
  <si>
    <t>510*600*8</t>
  </si>
  <si>
    <t>0402990427</t>
  </si>
  <si>
    <t>130*50*8</t>
  </si>
  <si>
    <t>0402990428</t>
  </si>
  <si>
    <t>120*40*5</t>
  </si>
  <si>
    <t>04029904600</t>
  </si>
  <si>
    <t>温度保险管</t>
  </si>
  <si>
    <t>230度</t>
  </si>
  <si>
    <t>04029904685</t>
  </si>
  <si>
    <t>高温硅胶</t>
  </si>
  <si>
    <t>HT-73-93</t>
  </si>
  <si>
    <t>04029905627</t>
  </si>
  <si>
    <t>PNOZ V//474790//24VDC//30S</t>
  </si>
  <si>
    <t>04029905675</t>
  </si>
  <si>
    <t>49TY-500-1-220V 4W-20R</t>
  </si>
  <si>
    <t>04029905678</t>
  </si>
  <si>
    <t>55-0564   500N</t>
  </si>
  <si>
    <t>04029906183</t>
  </si>
  <si>
    <t>西门子CPU模块</t>
  </si>
  <si>
    <t>6ES7 315-2AF03-0AB0</t>
  </si>
  <si>
    <t>00412779（恩姆易基）</t>
  </si>
  <si>
    <t>04029906184</t>
  </si>
  <si>
    <t>6ES7 312-5AC02-0AB0</t>
  </si>
  <si>
    <t>00412879（恩姆易基）</t>
  </si>
  <si>
    <t>04029906234</t>
  </si>
  <si>
    <t>纵刀</t>
  </si>
  <si>
    <t>润达5545  04-80</t>
  </si>
  <si>
    <t>04029906235</t>
  </si>
  <si>
    <t>调压开关</t>
  </si>
  <si>
    <t>M12*8金属</t>
  </si>
  <si>
    <t>04029906238</t>
  </si>
  <si>
    <t>60K  190*40*4</t>
  </si>
  <si>
    <t>04029906681</t>
  </si>
  <si>
    <t>摇柄</t>
  </si>
  <si>
    <t>M18</t>
  </si>
  <si>
    <t>04029906738</t>
  </si>
  <si>
    <t>PNP NC NO10-19MM</t>
  </si>
  <si>
    <t>04029907155</t>
  </si>
  <si>
    <t>高温密封圈</t>
  </si>
  <si>
    <t>70*2</t>
  </si>
  <si>
    <t>04029907156</t>
  </si>
  <si>
    <t>64*71*3.5</t>
  </si>
  <si>
    <t>04029907157</t>
  </si>
  <si>
    <t>17*20*1.5</t>
  </si>
  <si>
    <t>04029907217</t>
  </si>
  <si>
    <t>格兰富UPS25-80(进口装)</t>
  </si>
  <si>
    <t>04029907219</t>
  </si>
  <si>
    <t>GR-07SGN</t>
  </si>
  <si>
    <t>04029907224</t>
  </si>
  <si>
    <t>管道泵</t>
  </si>
  <si>
    <t>GD80-40</t>
  </si>
  <si>
    <t>广一</t>
  </si>
  <si>
    <t>04029907660</t>
  </si>
  <si>
    <t>气转换阀</t>
  </si>
  <si>
    <t>10KG</t>
  </si>
  <si>
    <t>04029908171</t>
  </si>
  <si>
    <t>施耐德开关触点</t>
  </si>
  <si>
    <t>ZB2-BE101-ON</t>
  </si>
  <si>
    <t>04029908575</t>
  </si>
  <si>
    <t>25H-5M</t>
  </si>
  <si>
    <t>04029908674</t>
  </si>
  <si>
    <t>欧姆龙温控器</t>
  </si>
  <si>
    <t>E5CWL-Q1TC</t>
  </si>
  <si>
    <t>04029908875</t>
  </si>
  <si>
    <t>6086103008 I88-UIZ</t>
  </si>
  <si>
    <t>BERNSTEIN</t>
  </si>
  <si>
    <t>04029909049</t>
  </si>
  <si>
    <t>8*5*15</t>
  </si>
  <si>
    <t>04029909282</t>
  </si>
  <si>
    <t>水平调压阀</t>
  </si>
  <si>
    <t>TG34-S-08</t>
  </si>
  <si>
    <t>04029909548</t>
  </si>
  <si>
    <t>C301.04//DC24VR</t>
  </si>
  <si>
    <t>04029909551</t>
  </si>
  <si>
    <t>活塞底</t>
  </si>
  <si>
    <t>TBP200 36//12（0050802）</t>
  </si>
  <si>
    <t>04029909599</t>
  </si>
  <si>
    <t>00415619（MEG)</t>
  </si>
  <si>
    <t>04029909602</t>
  </si>
  <si>
    <t>支撑架</t>
  </si>
  <si>
    <t>78494</t>
  </si>
  <si>
    <t>KL550-40-00-002-1</t>
  </si>
  <si>
    <t>04029909621</t>
  </si>
  <si>
    <t>L8327    35KG</t>
  </si>
  <si>
    <t>04029909622</t>
  </si>
  <si>
    <t>HK110-6509</t>
  </si>
  <si>
    <t>0402991006</t>
  </si>
  <si>
    <t>钻头座套</t>
  </si>
  <si>
    <t>长</t>
  </si>
  <si>
    <t>0402991007</t>
  </si>
  <si>
    <t>中</t>
  </si>
  <si>
    <t>04029910438</t>
  </si>
  <si>
    <t>4010M24S DC24V 0.08A</t>
  </si>
  <si>
    <t>04029910833</t>
  </si>
  <si>
    <t>LA1-KN22</t>
  </si>
  <si>
    <t>04029910867</t>
  </si>
  <si>
    <t>11*32MM</t>
  </si>
  <si>
    <t>04029910889</t>
  </si>
  <si>
    <t>CSI-E</t>
  </si>
  <si>
    <t>04029910959</t>
  </si>
  <si>
    <t>西门子触点</t>
  </si>
  <si>
    <t>3RH1911-1FA31</t>
  </si>
  <si>
    <t>04029910960</t>
  </si>
  <si>
    <t>3RH1911-1FA22</t>
  </si>
  <si>
    <t>04029911217</t>
  </si>
  <si>
    <t>H3CA-8</t>
  </si>
  <si>
    <t>OMRON欧姆龙</t>
  </si>
  <si>
    <t>04029911219</t>
  </si>
  <si>
    <t>250*40*4</t>
  </si>
  <si>
    <t>04029911298</t>
  </si>
  <si>
    <t>4*4*12  引线1.0*28mm</t>
  </si>
  <si>
    <t>04029911327</t>
  </si>
  <si>
    <t>MAL20*25</t>
  </si>
  <si>
    <t>04029911711</t>
  </si>
  <si>
    <t>离心风机</t>
  </si>
  <si>
    <t>130FLJ3L</t>
  </si>
  <si>
    <t>04029912501</t>
  </si>
  <si>
    <t>2W-160-15</t>
  </si>
  <si>
    <t>04029912531</t>
  </si>
  <si>
    <t>CSI-E020</t>
  </si>
  <si>
    <t>04029912638</t>
  </si>
  <si>
    <t>过滤阀</t>
  </si>
  <si>
    <t>08611075</t>
  </si>
  <si>
    <t>04029912937</t>
  </si>
  <si>
    <t>60.13  24v dc</t>
  </si>
  <si>
    <t>finder</t>
  </si>
  <si>
    <t>04029912985</t>
  </si>
  <si>
    <t>SCS70-HYA0-K01</t>
  </si>
  <si>
    <t>SICK</t>
  </si>
  <si>
    <t>04029912991</t>
  </si>
  <si>
    <t>4V230E-08  DC24V</t>
  </si>
  <si>
    <t>0402991328</t>
  </si>
  <si>
    <t>04029914130</t>
  </si>
  <si>
    <t>CTD-1500N 24V</t>
  </si>
  <si>
    <t>04029915244</t>
  </si>
  <si>
    <t>finder  40.52  24VDC</t>
  </si>
  <si>
    <t>04029915319</t>
  </si>
  <si>
    <t>K540615</t>
  </si>
  <si>
    <t>CP476</t>
  </si>
  <si>
    <t>04029915320</t>
  </si>
  <si>
    <t>K540594</t>
  </si>
  <si>
    <t>7DI135.7</t>
  </si>
  <si>
    <t>04029915321</t>
  </si>
  <si>
    <t>K540592</t>
  </si>
  <si>
    <t>7AI354.7</t>
  </si>
  <si>
    <t>04029915322</t>
  </si>
  <si>
    <t>K540593</t>
  </si>
  <si>
    <t>7AO352.7</t>
  </si>
  <si>
    <t>04029915323</t>
  </si>
  <si>
    <t>K540609</t>
  </si>
  <si>
    <t>7DM465.7</t>
  </si>
  <si>
    <t>04029915591</t>
  </si>
  <si>
    <t>FESTO MEH-5//2-1//8-P-I-B</t>
  </si>
  <si>
    <t>04029916025</t>
  </si>
  <si>
    <t>火焰控制器</t>
  </si>
  <si>
    <t>04600988</t>
  </si>
  <si>
    <t>MEGTEC恩姆易基</t>
  </si>
  <si>
    <t>04029916027</t>
  </si>
  <si>
    <t>火焰放大器</t>
  </si>
  <si>
    <t>04601238</t>
  </si>
  <si>
    <t>04029916028</t>
  </si>
  <si>
    <t>张力信号适配器</t>
  </si>
  <si>
    <t>00701619</t>
  </si>
  <si>
    <t>04029916029</t>
  </si>
  <si>
    <t>黑标签检测</t>
  </si>
  <si>
    <t>04902728+M112750</t>
  </si>
  <si>
    <t>04029916030</t>
  </si>
  <si>
    <t>比例电磁阀2XDCR</t>
  </si>
  <si>
    <t>04002795</t>
  </si>
  <si>
    <t>04029916031</t>
  </si>
  <si>
    <t>比例电磁阀4XDCR</t>
  </si>
  <si>
    <t>04002975</t>
  </si>
  <si>
    <t>04029916049</t>
  </si>
  <si>
    <t>接纸臂气缸</t>
  </si>
  <si>
    <t>08712973</t>
  </si>
  <si>
    <t>04029916050</t>
  </si>
  <si>
    <t>海绵辊</t>
  </si>
  <si>
    <t>904391YZ</t>
  </si>
  <si>
    <t>04029916058</t>
  </si>
  <si>
    <t>3NE1225-0  200A</t>
  </si>
  <si>
    <t>04029916059</t>
  </si>
  <si>
    <t>3NE1332-0  400A</t>
  </si>
  <si>
    <t>04029916342</t>
  </si>
  <si>
    <t>DP200A  200V 带线</t>
  </si>
  <si>
    <t>04029916343</t>
  </si>
  <si>
    <t>PULS  S120.310</t>
  </si>
  <si>
    <t>04029916385</t>
  </si>
  <si>
    <t>110*155MM</t>
  </si>
  <si>
    <t>04029916913</t>
  </si>
  <si>
    <t>SY3120-5LZD-M5</t>
  </si>
  <si>
    <t>04029916944</t>
  </si>
  <si>
    <t>U型格栅</t>
  </si>
  <si>
    <t>78748格默勒</t>
  </si>
  <si>
    <t>04029917424</t>
  </si>
  <si>
    <t>EBMPAPST</t>
  </si>
  <si>
    <t>04029917777</t>
  </si>
  <si>
    <t>0402991805</t>
  </si>
  <si>
    <t>润达收缩机发热管</t>
  </si>
  <si>
    <t>T6</t>
  </si>
  <si>
    <t>0402991808</t>
  </si>
  <si>
    <t>北人机过纸桥</t>
  </si>
  <si>
    <t>04029918100</t>
  </si>
  <si>
    <t>齿轮泵</t>
  </si>
  <si>
    <t>WCB-50   380V</t>
  </si>
  <si>
    <t>04029918129</t>
  </si>
  <si>
    <t>MAN B16.23000-0759-53</t>
  </si>
  <si>
    <t>04029918455</t>
  </si>
  <si>
    <t>MPPE-3-1//8-10-010-B</t>
  </si>
  <si>
    <t>04029918461</t>
  </si>
  <si>
    <t>AR2000-02</t>
  </si>
  <si>
    <t>04029918533</t>
  </si>
  <si>
    <t>真空发生器</t>
  </si>
  <si>
    <t>VAH-306</t>
  </si>
  <si>
    <t>0402991906</t>
  </si>
  <si>
    <t>240*48*4</t>
  </si>
  <si>
    <t>0402991907</t>
  </si>
  <si>
    <t>170*45*4</t>
  </si>
  <si>
    <t>04029919108</t>
  </si>
  <si>
    <t>联轴胶垫</t>
  </si>
  <si>
    <t>0402991914</t>
  </si>
  <si>
    <t>橡胶吸盘</t>
  </si>
  <si>
    <t>04029919260</t>
  </si>
  <si>
    <t>钻嘴</t>
  </si>
  <si>
    <t>12#</t>
  </si>
  <si>
    <t>04029919551</t>
  </si>
  <si>
    <t>E32-D61</t>
  </si>
  <si>
    <t>04029919616</t>
  </si>
  <si>
    <t>密封垫</t>
  </si>
  <si>
    <t>66.071.006//C2</t>
  </si>
  <si>
    <t>04029919620</t>
  </si>
  <si>
    <t>04029919882</t>
  </si>
  <si>
    <t>K747032</t>
  </si>
  <si>
    <t>04029919901</t>
  </si>
  <si>
    <t>点火变压器（MEG)</t>
  </si>
  <si>
    <t>02911038</t>
  </si>
  <si>
    <t>04029919903</t>
  </si>
  <si>
    <t>显示模块（MEG）</t>
  </si>
  <si>
    <t>04601188</t>
  </si>
  <si>
    <t>04029919904</t>
  </si>
  <si>
    <t>火焰探测器（MEG)</t>
  </si>
  <si>
    <t>04601248</t>
  </si>
  <si>
    <t>04029919905</t>
  </si>
  <si>
    <t>LJ8A3-2-Z//BX</t>
  </si>
  <si>
    <t>04029920653</t>
  </si>
  <si>
    <t>开关电源</t>
  </si>
  <si>
    <t>SL40.300</t>
  </si>
  <si>
    <t>04029921088</t>
  </si>
  <si>
    <t>CMSE-020</t>
  </si>
  <si>
    <t>04029921429</t>
  </si>
  <si>
    <t>施耐德相序保护器</t>
  </si>
  <si>
    <t>RM22TG20</t>
  </si>
  <si>
    <t>04029921433</t>
  </si>
  <si>
    <t>E82EV371K2C</t>
  </si>
  <si>
    <t>04029921436</t>
  </si>
  <si>
    <t>叉车阀体</t>
  </si>
  <si>
    <t>04029921695</t>
  </si>
  <si>
    <t>操作面板（转换器）</t>
  </si>
  <si>
    <t>EMZ9371BC</t>
  </si>
  <si>
    <t>04029921717</t>
  </si>
  <si>
    <t>GS0110D 47*22*155(0002605)</t>
  </si>
  <si>
    <t>04029921739</t>
  </si>
  <si>
    <t>触片</t>
  </si>
  <si>
    <t>04029921740</t>
  </si>
  <si>
    <t>MY2N-GS DC-24V</t>
  </si>
  <si>
    <t>04029921741</t>
  </si>
  <si>
    <t>DIL ER-40-G</t>
  </si>
  <si>
    <t>04029921749</t>
  </si>
  <si>
    <t>DSNU-25-40-P-A</t>
  </si>
  <si>
    <t>04029922029</t>
  </si>
  <si>
    <t>轴芯</t>
  </si>
  <si>
    <t>603-01678//677</t>
  </si>
  <si>
    <t>04029922040</t>
  </si>
  <si>
    <t>55.34.9.024.5040</t>
  </si>
  <si>
    <t>04029922338</t>
  </si>
  <si>
    <t>GZL320-01-07</t>
  </si>
  <si>
    <t>04029922646</t>
  </si>
  <si>
    <t>SF5545-02-07</t>
  </si>
  <si>
    <t>04029922667</t>
  </si>
  <si>
    <t>TBP200 40//12（0050192）</t>
  </si>
  <si>
    <t>04029922698</t>
  </si>
  <si>
    <t>活塞上半部</t>
  </si>
  <si>
    <t>10028821</t>
  </si>
  <si>
    <t>04029922699</t>
  </si>
  <si>
    <t>10011466</t>
  </si>
  <si>
    <t>04029923027</t>
  </si>
  <si>
    <t>H3Y-2-C  30S  DC24VDC</t>
  </si>
  <si>
    <t>04029923028</t>
  </si>
  <si>
    <t>H3Y-2-C  30S AC220V</t>
  </si>
  <si>
    <t>04029923029</t>
  </si>
  <si>
    <t>继电器底座</t>
  </si>
  <si>
    <t>PYFZ-08-E  OMZ//C</t>
  </si>
  <si>
    <t>04029923192</t>
  </si>
  <si>
    <t>K747053</t>
  </si>
  <si>
    <t>04029923195</t>
  </si>
  <si>
    <t>04029923489</t>
  </si>
  <si>
    <t>骨架油封</t>
  </si>
  <si>
    <t>30*55*7</t>
  </si>
  <si>
    <t>04029923827</t>
  </si>
  <si>
    <t>齿轮箱总成</t>
  </si>
  <si>
    <t>11332601000</t>
  </si>
  <si>
    <t>04029923834</t>
  </si>
  <si>
    <t>浮子开关</t>
  </si>
  <si>
    <t>065155307</t>
  </si>
  <si>
    <t>04029923835</t>
  </si>
  <si>
    <t>控制面板</t>
  </si>
  <si>
    <t>K532011</t>
  </si>
  <si>
    <t>04029923856</t>
  </si>
  <si>
    <t>05型滤网</t>
  </si>
  <si>
    <t>058910154（泰创）</t>
  </si>
  <si>
    <t>04029923970</t>
  </si>
  <si>
    <t>轴承轮</t>
  </si>
  <si>
    <t>JUDGEQ-L//LED4WM-0025</t>
  </si>
  <si>
    <t>04029924210</t>
  </si>
  <si>
    <t>空心销</t>
  </si>
  <si>
    <t>04029924445</t>
  </si>
  <si>
    <t>热收缩机齐书装置</t>
  </si>
  <si>
    <t>T8025</t>
  </si>
  <si>
    <t>0402992467</t>
  </si>
  <si>
    <t>1KW JH-1200拷版机</t>
  </si>
  <si>
    <t>04029924764</t>
  </si>
  <si>
    <t>富士SJ-OG DC24V</t>
  </si>
  <si>
    <t>04029924765</t>
  </si>
  <si>
    <t>热继电器</t>
  </si>
  <si>
    <t>富士 TR-ON//3 2.8-4.2V</t>
  </si>
  <si>
    <t>04029924766</t>
  </si>
  <si>
    <t>接触器底座</t>
  </si>
  <si>
    <t>富士 SJ-L</t>
  </si>
  <si>
    <t>04029924787</t>
  </si>
  <si>
    <t>04029925050</t>
  </si>
  <si>
    <t>施耐德LRE32N</t>
  </si>
  <si>
    <t>04029925051</t>
  </si>
  <si>
    <t>施耐德LC1D38M7C</t>
  </si>
  <si>
    <t>04029925065</t>
  </si>
  <si>
    <t>林德叉车气弹簧</t>
  </si>
  <si>
    <t>0009655838</t>
  </si>
  <si>
    <t>04029925294</t>
  </si>
  <si>
    <t>林德叉车车轮</t>
  </si>
  <si>
    <t>0009934025（PU-D200)</t>
  </si>
  <si>
    <t>04029925295</t>
  </si>
  <si>
    <t>林德叉车轮毂</t>
  </si>
  <si>
    <t>11332530800</t>
  </si>
  <si>
    <t>0402992544</t>
  </si>
  <si>
    <t>18*28*7</t>
  </si>
  <si>
    <t>04029925737</t>
  </si>
  <si>
    <t>开关触点</t>
  </si>
  <si>
    <t>施耐德ZB2-BE101C NO</t>
  </si>
  <si>
    <t>04029925738</t>
  </si>
  <si>
    <t>施耐德ZB2-BE102C NC</t>
  </si>
  <si>
    <t>04029926009</t>
  </si>
  <si>
    <t>冲版机测温检测电偶</t>
  </si>
  <si>
    <t>04029926033</t>
  </si>
  <si>
    <t>电源切断开关</t>
  </si>
  <si>
    <t>SH13-20</t>
  </si>
  <si>
    <t>04029926177</t>
  </si>
  <si>
    <t>LC1DT25BD</t>
  </si>
  <si>
    <t>04029926194</t>
  </si>
  <si>
    <t>润达打包机丝杆</t>
  </si>
  <si>
    <t>GLK320-04-29</t>
  </si>
  <si>
    <t>04029926330</t>
  </si>
  <si>
    <t>CDM2B32-300</t>
  </si>
  <si>
    <t>04029926331</t>
  </si>
  <si>
    <t>自动收缩机加热管</t>
  </si>
  <si>
    <t>5545-05-62</t>
  </si>
  <si>
    <t>04029926511</t>
  </si>
  <si>
    <t>西门子接触器</t>
  </si>
  <si>
    <t>3RH2131-1BB40</t>
  </si>
  <si>
    <t>04029926512</t>
  </si>
  <si>
    <t>3RH2140-1BB40</t>
  </si>
  <si>
    <t>04029926513</t>
  </si>
  <si>
    <t>3RH2911-1HA22</t>
  </si>
  <si>
    <t>04029926536</t>
  </si>
  <si>
    <t>PR12-4DW</t>
  </si>
  <si>
    <t>04029926569</t>
  </si>
  <si>
    <t>高温骨架密封圈</t>
  </si>
  <si>
    <t>30*48*8</t>
  </si>
  <si>
    <t>04029926579</t>
  </si>
  <si>
    <t>3RH2911-1FA40A</t>
  </si>
  <si>
    <t>04029926971</t>
  </si>
  <si>
    <t>西门子电源（CPU）</t>
  </si>
  <si>
    <t>6ES7312-5BF04-0AB0</t>
  </si>
  <si>
    <t>04029926972</t>
  </si>
  <si>
    <t>5545-02-08</t>
  </si>
  <si>
    <t>04029927313</t>
  </si>
  <si>
    <t>亚德客电磁阀</t>
  </si>
  <si>
    <t>4V210-08</t>
  </si>
  <si>
    <t>04029927450</t>
  </si>
  <si>
    <t>林德叉车承载滚轮</t>
  </si>
  <si>
    <t>11338501102</t>
  </si>
  <si>
    <t>0402992761</t>
  </si>
  <si>
    <t>充气头（打气筒）</t>
  </si>
  <si>
    <t>04029927764</t>
  </si>
  <si>
    <t>林德叉车钥匙开关</t>
  </si>
  <si>
    <t>7915492677</t>
  </si>
  <si>
    <t>04029927943</t>
  </si>
  <si>
    <t>EVF2130-5Y08-02F</t>
  </si>
  <si>
    <t>04029928184</t>
  </si>
  <si>
    <t>MHE3-MS1H-3//2G-1//8</t>
  </si>
  <si>
    <t>04029928428</t>
  </si>
  <si>
    <t>油压表</t>
  </si>
  <si>
    <t>YN60ZT 0-150KG//cm2轴向带边耐震</t>
  </si>
  <si>
    <t>04029928429</t>
  </si>
  <si>
    <t>YN60ZT 0-250KG//cm2轴向带边耐震</t>
  </si>
  <si>
    <t>04029928450</t>
  </si>
  <si>
    <t>士林接触器</t>
  </si>
  <si>
    <t>S-P12   380V</t>
  </si>
  <si>
    <t>04029928611</t>
  </si>
  <si>
    <t>烫金机连杆铜套</t>
  </si>
  <si>
    <t>04029928674</t>
  </si>
  <si>
    <t>林德叉车蓄电池</t>
  </si>
  <si>
    <t>LXE3004241076-ZBN</t>
  </si>
  <si>
    <t>12V//85AH</t>
  </si>
  <si>
    <t>04029928734</t>
  </si>
  <si>
    <t>勒口机丝杆</t>
  </si>
  <si>
    <t>06-76</t>
  </si>
  <si>
    <t>04029929113</t>
  </si>
  <si>
    <t>不锈钢磁力泵</t>
  </si>
  <si>
    <t>16CQ-8P</t>
  </si>
  <si>
    <t>04029929114</t>
  </si>
  <si>
    <t>3RH2131-2AP00</t>
  </si>
  <si>
    <t>04029929115</t>
  </si>
  <si>
    <t>辅助开关正面（辅助触点）</t>
  </si>
  <si>
    <t>3RH2911-1HA31</t>
  </si>
  <si>
    <t>04029929133</t>
  </si>
  <si>
    <t>林德叉车支承轮总成</t>
  </si>
  <si>
    <t>11334505501</t>
  </si>
  <si>
    <t>04029929134</t>
  </si>
  <si>
    <t>林德叉车承载滚轮总成</t>
  </si>
  <si>
    <t>11338501100</t>
  </si>
  <si>
    <t>04029929387</t>
  </si>
  <si>
    <t>MOELLER接触器</t>
  </si>
  <si>
    <t>DIL M9-10 24VDC</t>
  </si>
  <si>
    <t>04029929388</t>
  </si>
  <si>
    <t>MOELLER辅助触点</t>
  </si>
  <si>
    <t>04029929389</t>
  </si>
  <si>
    <t>DIL M32-XHI22</t>
  </si>
  <si>
    <t>04029929621</t>
  </si>
  <si>
    <t>林德叉车碳刷</t>
  </si>
  <si>
    <t>0009718219</t>
  </si>
  <si>
    <t>04029929825</t>
  </si>
  <si>
    <t>勒口机螺母</t>
  </si>
  <si>
    <t>320-04-86</t>
  </si>
  <si>
    <t>04029929826</t>
  </si>
  <si>
    <t>勒口机万向头</t>
  </si>
  <si>
    <t>320-04-89</t>
  </si>
  <si>
    <t>04029929828</t>
  </si>
  <si>
    <t>胶炉加热棒</t>
  </si>
  <si>
    <t>M000310-1</t>
  </si>
  <si>
    <t>04029930302</t>
  </si>
  <si>
    <t>宝仕自动供墨系统高压墨阀（球阀）</t>
  </si>
  <si>
    <t>117440-1  FW-SK</t>
  </si>
  <si>
    <t>04029930311</t>
  </si>
  <si>
    <t>墨泵密封圈</t>
  </si>
  <si>
    <t>P-100（宝仕墨泵用）103459</t>
  </si>
  <si>
    <t>04029930312</t>
  </si>
  <si>
    <t>高压油墨过滤滤芯</t>
  </si>
  <si>
    <t>宝仕墨泵用114377</t>
  </si>
  <si>
    <t>04029930680</t>
  </si>
  <si>
    <t>林德叉车气弹簧（撑杆）</t>
  </si>
  <si>
    <t>0009655901</t>
  </si>
  <si>
    <t>04029930911</t>
  </si>
  <si>
    <t>光电开关反光板</t>
  </si>
  <si>
    <t>E39-R1</t>
  </si>
  <si>
    <t>04029931152</t>
  </si>
  <si>
    <t>偏心把手</t>
  </si>
  <si>
    <t>04029931449</t>
  </si>
  <si>
    <t>勒口机凸轮</t>
  </si>
  <si>
    <t>GLK320-02-101</t>
  </si>
  <si>
    <t>04029931452</t>
  </si>
  <si>
    <t>18*20*15</t>
  </si>
  <si>
    <t>04029931635</t>
  </si>
  <si>
    <t>林德叉车电量显示仪表</t>
  </si>
  <si>
    <t>0009460867</t>
  </si>
  <si>
    <t>04029931883</t>
  </si>
  <si>
    <t>益灵2W160-15 DC24V</t>
  </si>
  <si>
    <t>04029931914</t>
  </si>
  <si>
    <t>透明有机板（PVC）</t>
  </si>
  <si>
    <t>1270*500*7MM</t>
  </si>
  <si>
    <t>04029931928</t>
  </si>
  <si>
    <t>TECNOLAN</t>
  </si>
  <si>
    <t>TTS-L60*68*8</t>
  </si>
  <si>
    <t>04029932015</t>
  </si>
  <si>
    <t>TELEMECANIQUE接近开关</t>
  </si>
  <si>
    <t>XS508B1NAL2</t>
  </si>
  <si>
    <t>04029932016</t>
  </si>
  <si>
    <t>XS608B1NAL2</t>
  </si>
  <si>
    <t>04029932017</t>
  </si>
  <si>
    <t>SUNX光电开关</t>
  </si>
  <si>
    <t>SR-150N</t>
  </si>
  <si>
    <t>04029932018</t>
  </si>
  <si>
    <t>FESTO  SMEO-18</t>
  </si>
  <si>
    <t>04029932060</t>
  </si>
  <si>
    <t>膨胀罐</t>
  </si>
  <si>
    <t>BHT-12L tank</t>
  </si>
  <si>
    <t>04029932082</t>
  </si>
  <si>
    <t>TFS-30</t>
  </si>
  <si>
    <t>04029932203</t>
  </si>
  <si>
    <t>施迈赛开关</t>
  </si>
  <si>
    <t>AZ16-ZVRK-M16</t>
  </si>
  <si>
    <t>04029932225</t>
  </si>
  <si>
    <t>诺力凌动15（PTE15Q)专用锂电电池</t>
  </si>
  <si>
    <t>24V30AH</t>
  </si>
  <si>
    <t>04029932232</t>
  </si>
  <si>
    <t>6SE7033-7EH84-1GG0</t>
  </si>
  <si>
    <t>04029932233</t>
  </si>
  <si>
    <t>西门子电容</t>
  </si>
  <si>
    <t>B43456-S9508-M1</t>
  </si>
  <si>
    <t>04029932234</t>
  </si>
  <si>
    <t>西门子熔断器</t>
  </si>
  <si>
    <t>3NE3224</t>
  </si>
  <si>
    <t>04029932306</t>
  </si>
  <si>
    <t>润达打包机电眼</t>
  </si>
  <si>
    <t>SD297-01-195</t>
  </si>
  <si>
    <t>04029932307</t>
  </si>
  <si>
    <t>U型吊环卡扣</t>
  </si>
  <si>
    <t>M12//8mm直径</t>
  </si>
  <si>
    <t>04029932395</t>
  </si>
  <si>
    <t>西门子伺服电机</t>
  </si>
  <si>
    <t>SQM50.260A2G4</t>
  </si>
  <si>
    <t>04029932396</t>
  </si>
  <si>
    <t>分隔瓜气缸</t>
  </si>
  <si>
    <t>K747035</t>
  </si>
  <si>
    <t>04029932421</t>
  </si>
  <si>
    <t>ADVO-20-25-A-P-A</t>
  </si>
  <si>
    <t>04029932422</t>
  </si>
  <si>
    <t>MOELLER ZM6-100（63-100A）三相</t>
  </si>
  <si>
    <t>04029932423</t>
  </si>
  <si>
    <t>MOELLER NZMS 4-63 三相</t>
  </si>
  <si>
    <t>04029932434</t>
  </si>
  <si>
    <t>钢垫</t>
  </si>
  <si>
    <t>04029932657</t>
  </si>
  <si>
    <t>林德叉车控制装置</t>
  </si>
  <si>
    <t>11333653004</t>
  </si>
  <si>
    <t>04029932717</t>
  </si>
  <si>
    <t>NCMC075-0100C</t>
  </si>
  <si>
    <t>04029932844</t>
  </si>
  <si>
    <t>万向转</t>
  </si>
  <si>
    <t>φ3寸M10带刹车</t>
  </si>
  <si>
    <t>04029932853</t>
  </si>
  <si>
    <t>GX-E18-5N1</t>
  </si>
  <si>
    <t>04029932854</t>
  </si>
  <si>
    <t>立式水泵</t>
  </si>
  <si>
    <t>40GDLF12-20</t>
  </si>
  <si>
    <t>04029933243</t>
  </si>
  <si>
    <t>高温风管</t>
  </si>
  <si>
    <t>04029933285</t>
  </si>
  <si>
    <t>TH-P12E(3.4-5.4A)</t>
  </si>
  <si>
    <t>04029933400</t>
  </si>
  <si>
    <t>IGBT模块</t>
  </si>
  <si>
    <t>BSM200GA120DN2SE3256(012A)</t>
  </si>
  <si>
    <t>04029933401</t>
  </si>
  <si>
    <t>6SE7031-0EE84-1JC0</t>
  </si>
  <si>
    <t>04029933402</t>
  </si>
  <si>
    <t>6SE7031-7HG84-1JA1</t>
  </si>
  <si>
    <t>04029933409</t>
  </si>
  <si>
    <t>电源模块（VICOR)</t>
  </si>
  <si>
    <t>VI-ARM-C12</t>
  </si>
  <si>
    <t>04029933458</t>
  </si>
  <si>
    <t>电机连接线</t>
  </si>
  <si>
    <t>EQN1325用</t>
  </si>
  <si>
    <t>04029933610</t>
  </si>
  <si>
    <t>鼓风机</t>
  </si>
  <si>
    <t>ebmpapst  D2E097-BI52-A4</t>
  </si>
  <si>
    <t>04029933613</t>
  </si>
  <si>
    <t>航嘉电源适配器</t>
  </si>
  <si>
    <t>12VDC 50A</t>
  </si>
  <si>
    <t>04029933722</t>
  </si>
  <si>
    <t>NMB 3108NL-0.5W-B50</t>
  </si>
  <si>
    <t>24VDC,0.19A</t>
  </si>
  <si>
    <t>04029933743</t>
  </si>
  <si>
    <t>密封条</t>
  </si>
  <si>
    <t>04029933747</t>
  </si>
  <si>
    <t>润达打包机压板条</t>
  </si>
  <si>
    <t>SD297-07-16</t>
  </si>
  <si>
    <t>04029933869</t>
  </si>
  <si>
    <t>FESTO电磁阀</t>
  </si>
  <si>
    <t>161 360 M502</t>
  </si>
  <si>
    <t>04029933870</t>
  </si>
  <si>
    <t>MOELLER触点</t>
  </si>
  <si>
    <t>EK01</t>
  </si>
  <si>
    <t>04029933872</t>
  </si>
  <si>
    <t>204614-V01(X61501)</t>
  </si>
  <si>
    <t>04029934028</t>
  </si>
  <si>
    <t>不锈钢稳压泵</t>
  </si>
  <si>
    <t>JLM-600A</t>
  </si>
  <si>
    <t>04029934069</t>
  </si>
  <si>
    <t>04029934087</t>
  </si>
  <si>
    <t>97#</t>
  </si>
  <si>
    <t>04029934088</t>
  </si>
  <si>
    <t>吸嘴片</t>
  </si>
  <si>
    <t>1.5*3*22</t>
  </si>
  <si>
    <t>04029934098</t>
  </si>
  <si>
    <t>WZB80 P-V</t>
  </si>
  <si>
    <t>04029934101</t>
  </si>
  <si>
    <t>MOELLER NZMS 6-100</t>
  </si>
  <si>
    <t>04029934120</t>
  </si>
  <si>
    <t>导电率仪</t>
  </si>
  <si>
    <t>CPG86</t>
  </si>
  <si>
    <t>04029934122</t>
  </si>
  <si>
    <t>161361</t>
  </si>
  <si>
    <t>04029934123</t>
  </si>
  <si>
    <t>辅助触头</t>
  </si>
  <si>
    <t>S2C-H11R</t>
  </si>
  <si>
    <t>04029934167</t>
  </si>
  <si>
    <t>施耐德LADN11C</t>
  </si>
  <si>
    <t>0402993791</t>
  </si>
  <si>
    <t>K746081（123953）</t>
  </si>
  <si>
    <t>0822350006（K746747新）</t>
  </si>
  <si>
    <t>0402993822</t>
  </si>
  <si>
    <t>10#</t>
  </si>
  <si>
    <t>0402994331</t>
  </si>
  <si>
    <t>过滤器油杯</t>
  </si>
  <si>
    <t>AW4000-04</t>
  </si>
  <si>
    <t>0402995397</t>
  </si>
  <si>
    <t>电珠</t>
  </si>
  <si>
    <t>0402995501</t>
  </si>
  <si>
    <t>变速器</t>
  </si>
  <si>
    <t>贝克603-01100</t>
  </si>
  <si>
    <t>0402995916</t>
  </si>
  <si>
    <t>变频器(紫明1040-AL)</t>
  </si>
  <si>
    <t>SNCH   S1100</t>
  </si>
  <si>
    <t>0402995918</t>
  </si>
  <si>
    <t>调节蜗杆（北人）</t>
  </si>
  <si>
    <t>N331-2020805A</t>
  </si>
  <si>
    <t>0402995985</t>
  </si>
  <si>
    <t>环球20050</t>
  </si>
  <si>
    <t>0402995998</t>
  </si>
  <si>
    <t>MY4N-J  24VAC</t>
  </si>
  <si>
    <t>0402996530</t>
  </si>
  <si>
    <t>北人2A32-15DZ</t>
  </si>
  <si>
    <t>0402997046</t>
  </si>
  <si>
    <t>电导率仪传感器</t>
  </si>
  <si>
    <t>LOSON牌LSEC-801</t>
  </si>
  <si>
    <t>0402997148</t>
  </si>
  <si>
    <t>NHI-E-11-PKZO</t>
  </si>
  <si>
    <t>0402997164</t>
  </si>
  <si>
    <t>534-1-1 10K 10圈</t>
  </si>
  <si>
    <t>0402997168</t>
  </si>
  <si>
    <t>北人保险销</t>
  </si>
  <si>
    <t>N160-418</t>
  </si>
  <si>
    <t>0402997186</t>
  </si>
  <si>
    <t>LXP1-120-1E</t>
  </si>
  <si>
    <t>0402997701</t>
  </si>
  <si>
    <t>710*480*10MM</t>
  </si>
  <si>
    <t>0402998187</t>
  </si>
  <si>
    <t>527-265-720</t>
  </si>
  <si>
    <t>0402998188</t>
  </si>
  <si>
    <t>157-028-125</t>
  </si>
  <si>
    <t>0402998228</t>
  </si>
  <si>
    <t>PD200A散热风扇</t>
  </si>
  <si>
    <t>PD200A</t>
  </si>
  <si>
    <t>0402998717</t>
  </si>
  <si>
    <t>北人机小轴</t>
  </si>
  <si>
    <t>16020910</t>
  </si>
  <si>
    <t>0402998718</t>
  </si>
  <si>
    <t>北人机支臂</t>
  </si>
  <si>
    <t>16020907</t>
  </si>
  <si>
    <t>0402998841</t>
  </si>
  <si>
    <t>风机</t>
  </si>
  <si>
    <t>376-00040</t>
  </si>
  <si>
    <t>0402999391</t>
  </si>
  <si>
    <t>紫明1040AL程控器</t>
  </si>
  <si>
    <t>XC3-60PR-E</t>
  </si>
  <si>
    <t>0402999950</t>
  </si>
  <si>
    <t>12038-DC24V</t>
  </si>
  <si>
    <t>维修工具（太和）</t>
  </si>
  <si>
    <t>0403004</t>
  </si>
  <si>
    <t>气枪</t>
  </si>
  <si>
    <t>0403005</t>
  </si>
  <si>
    <t>钻咀</t>
  </si>
  <si>
    <t>0403010</t>
  </si>
  <si>
    <t>压线钳</t>
  </si>
  <si>
    <t>04030872</t>
  </si>
  <si>
    <t>台湾山耐斯气枪</t>
  </si>
  <si>
    <t>AR-TS-L</t>
  </si>
  <si>
    <t>040316787</t>
  </si>
  <si>
    <t>套筒组套</t>
  </si>
  <si>
    <t>世达09004</t>
  </si>
  <si>
    <t>040316788</t>
  </si>
  <si>
    <t>两用扳手组套</t>
  </si>
  <si>
    <t>世达09026</t>
  </si>
  <si>
    <t>04032421</t>
  </si>
  <si>
    <t>星批（世达）</t>
  </si>
  <si>
    <t>T27</t>
  </si>
  <si>
    <t>040324544</t>
  </si>
  <si>
    <t>高宝平张机扭力扳手</t>
  </si>
  <si>
    <t>L4080983</t>
  </si>
  <si>
    <t>040324750</t>
  </si>
  <si>
    <t>MBO M80栅栏锁紧手柄</t>
  </si>
  <si>
    <t>10.5100.0119</t>
  </si>
  <si>
    <t>04033768</t>
  </si>
  <si>
    <t>清洗枪（台湾绿牌）</t>
  </si>
  <si>
    <t>GE-6</t>
  </si>
  <si>
    <t>易耗用品</t>
  </si>
  <si>
    <t>05010001</t>
  </si>
  <si>
    <t>一江白乳胶</t>
  </si>
  <si>
    <t>14KG</t>
  </si>
  <si>
    <t>05010003</t>
  </si>
  <si>
    <t>标示牌</t>
  </si>
  <si>
    <t>限速</t>
  </si>
  <si>
    <t>05010006</t>
  </si>
  <si>
    <t>99丽彩车蜡</t>
  </si>
  <si>
    <t>300g</t>
  </si>
  <si>
    <t>05010008</t>
  </si>
  <si>
    <t>大胶袋（垃圾袋）</t>
  </si>
  <si>
    <t>80*100*2C</t>
  </si>
  <si>
    <t>05010009</t>
  </si>
  <si>
    <t>大垃圾桶</t>
  </si>
  <si>
    <t>40*60*85</t>
  </si>
  <si>
    <t>05010010</t>
  </si>
  <si>
    <t>嘉滨地拖</t>
  </si>
  <si>
    <t>铁柄可换头</t>
  </si>
  <si>
    <t>05010011</t>
  </si>
  <si>
    <t>地拖桶</t>
  </si>
  <si>
    <t>05010012</t>
  </si>
  <si>
    <t>电蚊拍</t>
  </si>
  <si>
    <t>05010015</t>
  </si>
  <si>
    <t>柜锁</t>
  </si>
  <si>
    <t>05010016</t>
  </si>
  <si>
    <t>过滤袋</t>
  </si>
  <si>
    <t>35*45cm</t>
  </si>
  <si>
    <t>05010018</t>
  </si>
  <si>
    <t>滑石粉</t>
  </si>
  <si>
    <t>05010020</t>
  </si>
  <si>
    <t>机印截针</t>
  </si>
  <si>
    <t>05010022</t>
  </si>
  <si>
    <t>胶板</t>
  </si>
  <si>
    <t>05010026</t>
  </si>
  <si>
    <t>推土机加厚垃圾铲</t>
  </si>
  <si>
    <t>DX-001</t>
  </si>
  <si>
    <t>05010031</t>
  </si>
  <si>
    <t>凭证装订绳球</t>
  </si>
  <si>
    <t>05010032</t>
  </si>
  <si>
    <t>手电筒</t>
  </si>
  <si>
    <t>05010034</t>
  </si>
  <si>
    <t>砂纸</t>
  </si>
  <si>
    <t>05010036</t>
  </si>
  <si>
    <t>套铜头</t>
  </si>
  <si>
    <t>05010039</t>
  </si>
  <si>
    <t>铜丝刷</t>
  </si>
  <si>
    <t>05010042</t>
  </si>
  <si>
    <t>高富力洗洁精</t>
  </si>
  <si>
    <t>1.8KG//瓶</t>
  </si>
  <si>
    <t>05010044</t>
  </si>
  <si>
    <t>抽屉锁</t>
  </si>
  <si>
    <t>05010048</t>
  </si>
  <si>
    <t>轮胎</t>
  </si>
  <si>
    <t>05010049</t>
  </si>
  <si>
    <t>油石（磨刀）</t>
  </si>
  <si>
    <t>05010050</t>
  </si>
  <si>
    <t>棉绳</t>
  </si>
  <si>
    <t>05010053</t>
  </si>
  <si>
    <t>调薄水（磨刀水）</t>
  </si>
  <si>
    <t>05010054</t>
  </si>
  <si>
    <t>PVC吸塑盒</t>
  </si>
  <si>
    <t>05010059</t>
  </si>
  <si>
    <t>垃圾箩</t>
  </si>
  <si>
    <t>05010070</t>
  </si>
  <si>
    <t>同声牌胶水</t>
  </si>
  <si>
    <t>502</t>
  </si>
  <si>
    <t>10克</t>
  </si>
  <si>
    <t>05010073</t>
  </si>
  <si>
    <t>密封胶</t>
  </si>
  <si>
    <t>05010083</t>
  </si>
  <si>
    <t>思高百洁布</t>
  </si>
  <si>
    <t>7101</t>
  </si>
  <si>
    <t>05010103</t>
  </si>
  <si>
    <t>广州钢丝球</t>
  </si>
  <si>
    <t>05010116</t>
  </si>
  <si>
    <t>洗车毛刷</t>
  </si>
  <si>
    <t>实木柄猪鬃毛</t>
  </si>
  <si>
    <t>05010132</t>
  </si>
  <si>
    <t>铁钉</t>
  </si>
  <si>
    <t>8CM</t>
  </si>
  <si>
    <t>05010143</t>
  </si>
  <si>
    <t>砂布</t>
  </si>
  <si>
    <t>400#</t>
  </si>
  <si>
    <t>05011175</t>
  </si>
  <si>
    <t>加厚胶扫把</t>
  </si>
  <si>
    <t>406＃</t>
  </si>
  <si>
    <t>加密型红丝</t>
  </si>
  <si>
    <t>050121031</t>
  </si>
  <si>
    <t>雪种</t>
  </si>
  <si>
    <t>Freon  134a</t>
  </si>
  <si>
    <t>13.5kg//瓶</t>
  </si>
  <si>
    <t>050129739</t>
  </si>
  <si>
    <t>特效离型剂</t>
  </si>
  <si>
    <t>LR11</t>
  </si>
  <si>
    <t>450ml//支 24支//箱</t>
  </si>
  <si>
    <t>05013136</t>
  </si>
  <si>
    <t>6CM</t>
  </si>
  <si>
    <t>05013195</t>
  </si>
  <si>
    <t>斧头牌去污粉</t>
  </si>
  <si>
    <t>500G</t>
  </si>
  <si>
    <t>05017082</t>
  </si>
  <si>
    <t>PE隔水袋</t>
  </si>
  <si>
    <t>60*80CM</t>
  </si>
  <si>
    <t>事务用品</t>
  </si>
  <si>
    <t>05020003</t>
  </si>
  <si>
    <t>过滤芯</t>
  </si>
  <si>
    <t>05020009</t>
  </si>
  <si>
    <t>铁油壶</t>
  </si>
  <si>
    <t>05020012</t>
  </si>
  <si>
    <t>高压胶管</t>
  </si>
  <si>
    <t>05020015</t>
  </si>
  <si>
    <t>量杯</t>
  </si>
  <si>
    <t>050201057</t>
  </si>
  <si>
    <t>哈量0-25千分尺</t>
  </si>
  <si>
    <t>交电用品</t>
  </si>
  <si>
    <t>05030001</t>
  </si>
  <si>
    <t>启辉器</t>
  </si>
  <si>
    <t>05030007</t>
  </si>
  <si>
    <t>三雄电子镇流器</t>
  </si>
  <si>
    <t>18W</t>
  </si>
  <si>
    <t>05030009</t>
  </si>
  <si>
    <t>节能灯</t>
  </si>
  <si>
    <t>05030011</t>
  </si>
  <si>
    <t>光管</t>
  </si>
  <si>
    <t>10W</t>
  </si>
  <si>
    <t>05030016</t>
  </si>
  <si>
    <t>环形光管</t>
  </si>
  <si>
    <t>32W</t>
  </si>
  <si>
    <t>05030017</t>
  </si>
  <si>
    <t>金卤灯电容器</t>
  </si>
  <si>
    <t>1000W</t>
  </si>
  <si>
    <t>05030018</t>
  </si>
  <si>
    <t>进口氙灯</t>
  </si>
  <si>
    <t>05030021</t>
  </si>
  <si>
    <t>罗插25W</t>
  </si>
  <si>
    <t>05030022</t>
  </si>
  <si>
    <t>灯罩</t>
  </si>
  <si>
    <t>05030024</t>
  </si>
  <si>
    <t>晒版灯</t>
  </si>
  <si>
    <t>4000W</t>
  </si>
  <si>
    <t>05030048</t>
  </si>
  <si>
    <t>05030051</t>
  </si>
  <si>
    <t>灯管</t>
  </si>
  <si>
    <t>05030054</t>
  </si>
  <si>
    <t>广州电缆厂电线</t>
  </si>
  <si>
    <t>2.5MM</t>
  </si>
  <si>
    <t>050302026</t>
  </si>
  <si>
    <t>万用表</t>
  </si>
  <si>
    <t>胜利VC9808+</t>
  </si>
  <si>
    <t>05030959</t>
  </si>
  <si>
    <t>63A胶壳</t>
  </si>
  <si>
    <t>050320248</t>
  </si>
  <si>
    <t>公牛三插头</t>
  </si>
  <si>
    <t>GNT-10a</t>
  </si>
  <si>
    <t>05034408</t>
  </si>
  <si>
    <t>三星皮带</t>
  </si>
  <si>
    <t>B75</t>
  </si>
  <si>
    <t>05040002</t>
  </si>
  <si>
    <t>磁盘</t>
  </si>
  <si>
    <t>05040003</t>
  </si>
  <si>
    <t>台湾旗标起钉器</t>
  </si>
  <si>
    <t>L8</t>
  </si>
  <si>
    <t>05040004</t>
  </si>
  <si>
    <t>威狮钉书钉</t>
  </si>
  <si>
    <t>24//6</t>
  </si>
  <si>
    <t>05040009</t>
  </si>
  <si>
    <t>益而高打孔器</t>
  </si>
  <si>
    <t>837</t>
  </si>
  <si>
    <t>05040012</t>
  </si>
  <si>
    <t>文正圆珠笔</t>
  </si>
  <si>
    <t>05040014</t>
  </si>
  <si>
    <t>真彩涂改液</t>
  </si>
  <si>
    <t>500034</t>
  </si>
  <si>
    <t>05040016</t>
  </si>
  <si>
    <t>美国马可铅笔</t>
  </si>
  <si>
    <t>2B</t>
  </si>
  <si>
    <t>05040026</t>
  </si>
  <si>
    <t>上海复写纸</t>
  </si>
  <si>
    <t>A4</t>
  </si>
  <si>
    <t>05040028</t>
  </si>
  <si>
    <t>胶尺</t>
  </si>
  <si>
    <t>30MM</t>
  </si>
  <si>
    <t>05040029</t>
  </si>
  <si>
    <t>南韩4B橡皮擦</t>
  </si>
  <si>
    <t>05040031</t>
  </si>
  <si>
    <t>温湿度计</t>
  </si>
  <si>
    <t>TH101B</t>
  </si>
  <si>
    <t>05040038</t>
  </si>
  <si>
    <t>学子12色水彩笔</t>
  </si>
  <si>
    <t>05040039</t>
  </si>
  <si>
    <t>CPU风扇</t>
  </si>
  <si>
    <t>P4</t>
  </si>
  <si>
    <t>05040043</t>
  </si>
  <si>
    <t>HP 打印机喷头</t>
  </si>
  <si>
    <t>T770</t>
  </si>
  <si>
    <t>05040045</t>
  </si>
  <si>
    <t>富强抄写板</t>
  </si>
  <si>
    <t>05040048</t>
  </si>
  <si>
    <t>小草打孔文件夹</t>
  </si>
  <si>
    <t>3寸FC</t>
  </si>
  <si>
    <t>05040049</t>
  </si>
  <si>
    <t>05040064</t>
  </si>
  <si>
    <t>日钢大介刀</t>
  </si>
  <si>
    <t>RG229</t>
  </si>
  <si>
    <t>05040065</t>
  </si>
  <si>
    <t>日钢大介刀片</t>
  </si>
  <si>
    <t>A-100 （10片//盒）</t>
  </si>
  <si>
    <t>05040066</t>
  </si>
  <si>
    <t>大头针</t>
  </si>
  <si>
    <t>05040073</t>
  </si>
  <si>
    <t>益而高订书机</t>
  </si>
  <si>
    <t>207#</t>
  </si>
  <si>
    <t>05040075</t>
  </si>
  <si>
    <t>钢针</t>
  </si>
  <si>
    <t>05040077</t>
  </si>
  <si>
    <t>得力号码机墨水</t>
  </si>
  <si>
    <t>05040086</t>
  </si>
  <si>
    <t>闹钟</t>
  </si>
  <si>
    <t>05040093</t>
  </si>
  <si>
    <t>齐心双夹文件夹</t>
  </si>
  <si>
    <t>A605</t>
  </si>
  <si>
    <t>05040099</t>
  </si>
  <si>
    <t>网状拉链文件袋</t>
  </si>
  <si>
    <t>B4</t>
  </si>
  <si>
    <t>05040100</t>
  </si>
  <si>
    <t>B5</t>
  </si>
  <si>
    <t>050401016</t>
  </si>
  <si>
    <t>英雄双头油性笔</t>
  </si>
  <si>
    <t>888#大号</t>
  </si>
  <si>
    <t>05040102</t>
  </si>
  <si>
    <t>奥森打印纸</t>
  </si>
  <si>
    <t>1//2   5联</t>
  </si>
  <si>
    <t>箱</t>
  </si>
  <si>
    <t>05040107</t>
  </si>
  <si>
    <t>江新香糊</t>
  </si>
  <si>
    <t>30支//箱</t>
  </si>
  <si>
    <t>05040109</t>
  </si>
  <si>
    <t>小胶纸座</t>
  </si>
  <si>
    <t>05040111</t>
  </si>
  <si>
    <t>日钢小介刀片</t>
  </si>
  <si>
    <t>A-80 （10片//盒）</t>
  </si>
  <si>
    <t>05040112</t>
  </si>
  <si>
    <t>信（纸）笺</t>
  </si>
  <si>
    <t>本</t>
  </si>
  <si>
    <t>05040116</t>
  </si>
  <si>
    <t>砸锥</t>
  </si>
  <si>
    <t>05040121</t>
  </si>
  <si>
    <t>资料册</t>
  </si>
  <si>
    <t>05040123</t>
  </si>
  <si>
    <t>长城油画笔</t>
  </si>
  <si>
    <t>3号</t>
  </si>
  <si>
    <t>05040124</t>
  </si>
  <si>
    <t>内存</t>
  </si>
  <si>
    <t>05040129</t>
  </si>
  <si>
    <t>1//2   2联</t>
  </si>
  <si>
    <t>05040130</t>
  </si>
  <si>
    <t>555电池</t>
  </si>
  <si>
    <t>05040133</t>
  </si>
  <si>
    <t>口哨</t>
  </si>
  <si>
    <t>05040145</t>
  </si>
  <si>
    <t>考勤卡</t>
  </si>
  <si>
    <t>05040233</t>
  </si>
  <si>
    <t>真彩中性笔</t>
  </si>
  <si>
    <t>GP009（红色//黑色//蓝色）</t>
  </si>
  <si>
    <t>05040235</t>
  </si>
  <si>
    <t>887#小号</t>
  </si>
  <si>
    <t>05040259</t>
  </si>
  <si>
    <t>超霸电池</t>
  </si>
  <si>
    <t>5号</t>
  </si>
  <si>
    <t>05040260</t>
  </si>
  <si>
    <t>7号</t>
  </si>
  <si>
    <t>05040261</t>
  </si>
  <si>
    <t>9V</t>
  </si>
  <si>
    <t>05040277</t>
  </si>
  <si>
    <t>上海回形针</t>
  </si>
  <si>
    <t>05040278</t>
  </si>
  <si>
    <t>8号</t>
  </si>
  <si>
    <t>05040283</t>
  </si>
  <si>
    <t>得力剪刀</t>
  </si>
  <si>
    <t>6009</t>
  </si>
  <si>
    <t>05040285</t>
  </si>
  <si>
    <t>益而高液体胶水</t>
  </si>
  <si>
    <t>EG005</t>
  </si>
  <si>
    <t>50ML</t>
  </si>
  <si>
    <t>050404572</t>
  </si>
  <si>
    <t>机械硬盘</t>
  </si>
  <si>
    <t>050405057</t>
  </si>
  <si>
    <t>得力快干印台</t>
  </si>
  <si>
    <t>红色</t>
  </si>
  <si>
    <t>050405058</t>
  </si>
  <si>
    <t>色带架</t>
  </si>
  <si>
    <t>LQ-675KT</t>
  </si>
  <si>
    <t>050405230</t>
  </si>
  <si>
    <t>晨光中性笔</t>
  </si>
  <si>
    <t>GP1151</t>
  </si>
  <si>
    <t>12支//盒</t>
  </si>
  <si>
    <t>05040562</t>
  </si>
  <si>
    <t>东洋白板笔</t>
  </si>
  <si>
    <t>WB-528</t>
  </si>
  <si>
    <t>待删除</t>
  </si>
  <si>
    <t>05040567</t>
  </si>
  <si>
    <t>东洋荧光笔</t>
  </si>
  <si>
    <t>SP-25</t>
  </si>
  <si>
    <t>05040594</t>
  </si>
  <si>
    <t>罗技光电鼠标</t>
  </si>
  <si>
    <t>M100R</t>
  </si>
  <si>
    <t>05040672</t>
  </si>
  <si>
    <t>力胜键盘</t>
  </si>
  <si>
    <t>05040703</t>
  </si>
  <si>
    <t>齐心反尾夹</t>
  </si>
  <si>
    <t>15MM，彩色，60只//筒</t>
  </si>
  <si>
    <t>筒</t>
  </si>
  <si>
    <t>05040811</t>
  </si>
  <si>
    <t>誉良胶纸座</t>
  </si>
  <si>
    <t>500</t>
  </si>
  <si>
    <t>大</t>
  </si>
  <si>
    <t>050409783</t>
  </si>
  <si>
    <t>碳粉（硒鼓加粉）</t>
  </si>
  <si>
    <t>12A</t>
  </si>
  <si>
    <t>05041086</t>
  </si>
  <si>
    <t>16A</t>
  </si>
  <si>
    <t>050411174</t>
  </si>
  <si>
    <t>橡筯</t>
  </si>
  <si>
    <t>白色无油</t>
  </si>
  <si>
    <t>05041171</t>
  </si>
  <si>
    <t>51MM,彩色,12只//筒</t>
  </si>
  <si>
    <t>05041216</t>
  </si>
  <si>
    <t>思域网格拉链袋 A4</t>
  </si>
  <si>
    <t>050413714</t>
  </si>
  <si>
    <t>电话机</t>
  </si>
  <si>
    <t>050414859</t>
  </si>
  <si>
    <t>18A</t>
  </si>
  <si>
    <t>050416821</t>
  </si>
  <si>
    <t>32MM,彩色,24只//筒</t>
  </si>
  <si>
    <t>050419192</t>
  </si>
  <si>
    <t>HP硒鼓</t>
  </si>
  <si>
    <t>CF237A （ HP M608机型）</t>
  </si>
  <si>
    <t>05041986</t>
  </si>
  <si>
    <t>36A</t>
  </si>
  <si>
    <t>05043019</t>
  </si>
  <si>
    <t>金利达实物出入账本</t>
  </si>
  <si>
    <t>16K</t>
  </si>
  <si>
    <t>200本//箱</t>
  </si>
  <si>
    <t>050431646</t>
  </si>
  <si>
    <t>1//3  3联</t>
  </si>
  <si>
    <t>050432014</t>
  </si>
  <si>
    <t>键盘</t>
  </si>
  <si>
    <t>双飞燕（圆口）</t>
  </si>
  <si>
    <t>050432326</t>
  </si>
  <si>
    <t>鼠标</t>
  </si>
  <si>
    <t>圆口</t>
  </si>
  <si>
    <t>050433031</t>
  </si>
  <si>
    <t>西铁城计算器</t>
  </si>
  <si>
    <t>SDC-868L</t>
  </si>
  <si>
    <t>050434135</t>
  </si>
  <si>
    <t>05043645</t>
  </si>
  <si>
    <t>41MM，彩色，24只//筒</t>
  </si>
  <si>
    <t>05044292</t>
  </si>
  <si>
    <t>珠江牌塑料圆凳</t>
  </si>
  <si>
    <t>四脚（特厚）</t>
  </si>
  <si>
    <t>05044690</t>
  </si>
  <si>
    <t>日钢小介刀</t>
  </si>
  <si>
    <t>RG331</t>
  </si>
  <si>
    <t>05044803</t>
  </si>
  <si>
    <t>EPSON墨盒</t>
  </si>
  <si>
    <t>9910</t>
  </si>
  <si>
    <t>700ML//盒</t>
  </si>
  <si>
    <t>05046295</t>
  </si>
  <si>
    <t>屈臣氏蒸馏水</t>
  </si>
  <si>
    <t>4.5L(4支//箱)</t>
  </si>
  <si>
    <t>05046494</t>
  </si>
  <si>
    <t>曰本蝴蝶光敏印油</t>
  </si>
  <si>
    <t>10ML</t>
  </si>
  <si>
    <t>05047091</t>
  </si>
  <si>
    <t>25MM,彩色,48只//筒</t>
  </si>
  <si>
    <t>05047092</t>
  </si>
  <si>
    <t>19MM，彩色，40只//筒</t>
  </si>
  <si>
    <t>05049128</t>
  </si>
  <si>
    <t>永大牛皮胶纸</t>
  </si>
  <si>
    <t>48*25Y  72卷//箱</t>
  </si>
  <si>
    <t>05049129</t>
  </si>
  <si>
    <t>24*25Y  144卷//箱</t>
  </si>
  <si>
    <t>劳保用品</t>
  </si>
  <si>
    <t>05050001</t>
  </si>
  <si>
    <t>全棉工业用抹机布（米黄色）</t>
  </si>
  <si>
    <t>40*60CM</t>
  </si>
  <si>
    <t>05050004</t>
  </si>
  <si>
    <t>曰本军手棉纱手套</t>
  </si>
  <si>
    <t>700G  A级</t>
  </si>
  <si>
    <t>双</t>
  </si>
  <si>
    <t>05050008</t>
  </si>
  <si>
    <t>保利康棉纱口罩</t>
  </si>
  <si>
    <t>3003</t>
  </si>
  <si>
    <t>05050010</t>
  </si>
  <si>
    <t>冬装工衣</t>
  </si>
  <si>
    <t>05050011</t>
  </si>
  <si>
    <t>短袖工衣</t>
  </si>
  <si>
    <t>05050013</t>
  </si>
  <si>
    <t>工作帽</t>
  </si>
  <si>
    <t>05050018</t>
  </si>
  <si>
    <t>耳塞</t>
  </si>
  <si>
    <t>3M   1110</t>
  </si>
  <si>
    <t>05050023</t>
  </si>
  <si>
    <t>工程服（有编号）</t>
  </si>
  <si>
    <t>05050024</t>
  </si>
  <si>
    <t>工程裤</t>
  </si>
  <si>
    <t>05050026</t>
  </si>
  <si>
    <t>工作鞋</t>
  </si>
  <si>
    <t>05050028</t>
  </si>
  <si>
    <t>绝缘水鞋</t>
  </si>
  <si>
    <t>05050030</t>
  </si>
  <si>
    <t>工业手指套</t>
  </si>
  <si>
    <t>FINGER STALL(橙色防滑)</t>
  </si>
  <si>
    <t>05050034</t>
  </si>
  <si>
    <t>蓝色工作服（长袖）+吊带裤</t>
  </si>
  <si>
    <t>050505161</t>
  </si>
  <si>
    <t>温感探测器</t>
  </si>
  <si>
    <t>JTW-ZD-920K</t>
  </si>
  <si>
    <t>050508085</t>
  </si>
  <si>
    <t>短袖上衣+吊带裤</t>
  </si>
  <si>
    <t>050513941</t>
  </si>
  <si>
    <t>3M口罩</t>
  </si>
  <si>
    <t>9042V</t>
  </si>
  <si>
    <t>050513942</t>
  </si>
  <si>
    <t>9502V</t>
  </si>
  <si>
    <t>050520687</t>
  </si>
  <si>
    <t>隆昊劳保鞋</t>
  </si>
  <si>
    <t>816#</t>
  </si>
  <si>
    <t>050523847</t>
  </si>
  <si>
    <t>12层棉纱医用口罩</t>
  </si>
  <si>
    <t>14*19cm</t>
  </si>
  <si>
    <t>050530081</t>
  </si>
  <si>
    <t>蓝色工作服（长袖）+橡筋裤</t>
  </si>
  <si>
    <t>050530082</t>
  </si>
  <si>
    <t>蓝色工作服（羽绒服）</t>
  </si>
  <si>
    <t>05054585</t>
  </si>
  <si>
    <t>耐酸碱工业手套</t>
  </si>
  <si>
    <t>马来西亚莱百利RNF-15</t>
  </si>
  <si>
    <t>生产物料</t>
  </si>
  <si>
    <t>05060003</t>
  </si>
  <si>
    <t>24#铁线</t>
  </si>
  <si>
    <t>15kg//卷</t>
  </si>
  <si>
    <t>05060006</t>
  </si>
  <si>
    <t>飞鹰单面刀片</t>
  </si>
  <si>
    <t>05060007</t>
  </si>
  <si>
    <t>月亮湾刀版弹垫</t>
  </si>
  <si>
    <t>24块//箱</t>
  </si>
  <si>
    <t>05060011</t>
  </si>
  <si>
    <t>鸡眼</t>
  </si>
  <si>
    <t>05060014</t>
  </si>
  <si>
    <t>滤芯</t>
  </si>
  <si>
    <t>05060015</t>
  </si>
  <si>
    <t>磨擦片</t>
  </si>
  <si>
    <t>05060017</t>
  </si>
  <si>
    <t>劲威封箱胶切割器</t>
  </si>
  <si>
    <t>铁质48MM</t>
  </si>
  <si>
    <t>05060018</t>
  </si>
  <si>
    <t>书边带</t>
  </si>
  <si>
    <t>05060019</t>
  </si>
  <si>
    <t>梳拉片</t>
  </si>
  <si>
    <t>05060021</t>
  </si>
  <si>
    <t>铜王片</t>
  </si>
  <si>
    <t>DLM4-5</t>
  </si>
  <si>
    <t>05060023</t>
  </si>
  <si>
    <t>吸嘴(日本骑订配页头用.蓝色)</t>
  </si>
  <si>
    <t>20MM</t>
  </si>
  <si>
    <t>05060026</t>
  </si>
  <si>
    <t>金环手术刀片(调墨刀片)</t>
  </si>
  <si>
    <t>23#</t>
  </si>
  <si>
    <t>05060027</t>
  </si>
  <si>
    <t>压痕模</t>
  </si>
  <si>
    <t>0.3*1.0</t>
  </si>
  <si>
    <t>50支//盒</t>
  </si>
  <si>
    <t>05060028</t>
  </si>
  <si>
    <t>0.3*0.8</t>
  </si>
  <si>
    <t>05060029</t>
  </si>
  <si>
    <t>0.3*1.2</t>
  </si>
  <si>
    <t>05060040</t>
  </si>
  <si>
    <t>日研消版笔</t>
  </si>
  <si>
    <t>05060041</t>
  </si>
  <si>
    <t>红丝带</t>
  </si>
  <si>
    <t>050600411</t>
  </si>
  <si>
    <t>吸嘴片（海德堡平张机用兰色进口）</t>
  </si>
  <si>
    <t>05060042</t>
  </si>
  <si>
    <t>丝带</t>
  </si>
  <si>
    <t>05060043</t>
  </si>
  <si>
    <t>感光纸（KBA金属）</t>
  </si>
  <si>
    <t>05060045</t>
  </si>
  <si>
    <t>感光纸（罗兰）</t>
  </si>
  <si>
    <t>204x</t>
  </si>
  <si>
    <t>05060046</t>
  </si>
  <si>
    <t>防水牛皮纸</t>
  </si>
  <si>
    <t>05060047</t>
  </si>
  <si>
    <t>编织袋</t>
  </si>
  <si>
    <t>05060048</t>
  </si>
  <si>
    <t>堵头布（笃头布）</t>
  </si>
  <si>
    <t>05060049</t>
  </si>
  <si>
    <t>PET吸塑盒</t>
  </si>
  <si>
    <t>05060050</t>
  </si>
  <si>
    <t>05060052</t>
  </si>
  <si>
    <t>炮底胶</t>
  </si>
  <si>
    <t>578*980*0.16mm</t>
  </si>
  <si>
    <t>05060053</t>
  </si>
  <si>
    <t>580*980*0.2mm</t>
  </si>
  <si>
    <t>05060054</t>
  </si>
  <si>
    <t>580*980*0.23mm</t>
  </si>
  <si>
    <t>05060055</t>
  </si>
  <si>
    <t>数码打样纸（Fantac）</t>
  </si>
  <si>
    <t>UH190   0.914*30米  4卷//箱</t>
  </si>
  <si>
    <t>05060057</t>
  </si>
  <si>
    <t>塔线</t>
  </si>
  <si>
    <t>50个//箱</t>
  </si>
  <si>
    <t>05060063</t>
  </si>
  <si>
    <t>钉书直针（半自动）</t>
  </si>
  <si>
    <t>22#</t>
  </si>
  <si>
    <t>05060066</t>
  </si>
  <si>
    <t>直针（全自动）</t>
  </si>
  <si>
    <t>22＃</t>
  </si>
  <si>
    <t>05060072</t>
  </si>
  <si>
    <t>地台板+盖板（进口板）</t>
  </si>
  <si>
    <t>05060074</t>
  </si>
  <si>
    <t>粘衬机吸嘴</t>
  </si>
  <si>
    <t>内孔4MM</t>
  </si>
  <si>
    <t>05060188</t>
  </si>
  <si>
    <t>海德堡黑色吸嘴</t>
  </si>
  <si>
    <t>050602512</t>
  </si>
  <si>
    <t>塑钢带</t>
  </si>
  <si>
    <t>12MM</t>
  </si>
  <si>
    <t>050605698</t>
  </si>
  <si>
    <t>炮底纸（20线）</t>
  </si>
  <si>
    <t>1030*795*0.2 ELITE</t>
  </si>
  <si>
    <t>050610089</t>
  </si>
  <si>
    <t>订书钩针（海德堡）</t>
  </si>
  <si>
    <t>改制160#</t>
  </si>
  <si>
    <t>05061085</t>
  </si>
  <si>
    <t>炮底纸（10线）</t>
  </si>
  <si>
    <t>MARKS   1030*795*0.1</t>
  </si>
  <si>
    <t>050615444</t>
  </si>
  <si>
    <t>无痕胶点</t>
  </si>
  <si>
    <t>050621713</t>
  </si>
  <si>
    <t>锁线钩针(北晨)</t>
  </si>
  <si>
    <t>BOZ-13-150#</t>
  </si>
  <si>
    <t>10条//包</t>
  </si>
  <si>
    <t>050621721</t>
  </si>
  <si>
    <t>730*1060*0.45</t>
  </si>
  <si>
    <t>050621722</t>
  </si>
  <si>
    <t>730*1060*0.5</t>
  </si>
  <si>
    <t>050621723</t>
  </si>
  <si>
    <t>720*1030*0.35</t>
  </si>
  <si>
    <t>050626203</t>
  </si>
  <si>
    <t>自扣尼龙绳</t>
  </si>
  <si>
    <t>050629111</t>
  </si>
  <si>
    <t>泡棉胶</t>
  </si>
  <si>
    <t>20MM*5M</t>
  </si>
  <si>
    <t>050629676</t>
  </si>
  <si>
    <t>五金饰品（钥匙扣-侠医赤胡子）</t>
  </si>
  <si>
    <t>050630986</t>
  </si>
  <si>
    <t>五金饰品（钥匙扣-救命游戏）</t>
  </si>
  <si>
    <t>050631629</t>
  </si>
  <si>
    <t>五金饰品（钥匙扣-小兔子外传）</t>
  </si>
  <si>
    <t>050633578</t>
  </si>
  <si>
    <t>德国ELITE炮底纸</t>
  </si>
  <si>
    <t>940*675*0.20MM</t>
  </si>
  <si>
    <t>050633583</t>
  </si>
  <si>
    <t>德国ELITE炮底胶</t>
  </si>
  <si>
    <t>1060*750*0.12</t>
  </si>
  <si>
    <t>050633584</t>
  </si>
  <si>
    <t>1060*820*0.15</t>
  </si>
  <si>
    <t>050633585</t>
  </si>
  <si>
    <t>1060*820*0.20</t>
  </si>
  <si>
    <t>050633861</t>
  </si>
  <si>
    <t>940*675*0.23</t>
  </si>
  <si>
    <t>050634052</t>
  </si>
  <si>
    <t>BOZ-12-150#</t>
  </si>
  <si>
    <t>05064343</t>
  </si>
  <si>
    <t>铲纸刀</t>
  </si>
  <si>
    <t>05065973</t>
  </si>
  <si>
    <t>海德堡骑钉吸嘴</t>
  </si>
  <si>
    <t>05065974</t>
  </si>
  <si>
    <t>马天尼锁线机直针</t>
  </si>
  <si>
    <t>05066465</t>
  </si>
  <si>
    <t>0.4*1.2</t>
  </si>
  <si>
    <t>05067122</t>
  </si>
  <si>
    <t>松紧绳</t>
  </si>
  <si>
    <t>05067135</t>
  </si>
  <si>
    <t>丝网布</t>
  </si>
  <si>
    <t>100目 1.27米宽</t>
  </si>
  <si>
    <t>05067154</t>
  </si>
  <si>
    <t>墨斗胶片</t>
  </si>
  <si>
    <t>对开</t>
  </si>
  <si>
    <t>彩印自来卷筒纸仓1</t>
  </si>
  <si>
    <t>自来纸张</t>
  </si>
  <si>
    <t>09010061</t>
  </si>
  <si>
    <t>60克晨鸣双胶（自来）</t>
  </si>
  <si>
    <t>09010065</t>
  </si>
  <si>
    <t>60克晨鸣书写纸(自来）</t>
  </si>
  <si>
    <t>09010087</t>
  </si>
  <si>
    <t>64克岳阳轻涂（自来）</t>
  </si>
  <si>
    <t>09010089</t>
  </si>
  <si>
    <t>09010090</t>
  </si>
  <si>
    <t>09010092</t>
  </si>
  <si>
    <t>09010093</t>
  </si>
  <si>
    <t>58克岳阳轻涂（自来）</t>
  </si>
  <si>
    <t>090100937</t>
  </si>
  <si>
    <t>80克岳阳轻涂（自来）</t>
  </si>
  <si>
    <t>09010095</t>
  </si>
  <si>
    <t>55克岳阳颜B（期刊杂志纸）（自来）</t>
  </si>
  <si>
    <t>09010096</t>
  </si>
  <si>
    <t>60克晨鸣云镜双胶（自来）</t>
  </si>
  <si>
    <t>09010097</t>
  </si>
  <si>
    <t>09010103</t>
  </si>
  <si>
    <t>70克岳阳轻涂（自来）</t>
  </si>
  <si>
    <t>090123428</t>
  </si>
  <si>
    <t>090125062</t>
  </si>
  <si>
    <t>105克太阳双铜（自来）</t>
  </si>
  <si>
    <t>090129104</t>
  </si>
  <si>
    <t>60克晨鸣书写纸（客自来）</t>
  </si>
  <si>
    <t>090132072</t>
  </si>
  <si>
    <t>105克华夏太阳双铜（自来纸）</t>
  </si>
  <si>
    <t>090132209</t>
  </si>
  <si>
    <t>102克双铜（自来纸）</t>
  </si>
  <si>
    <t>090132213</t>
  </si>
  <si>
    <t>60克岳阳书写纸（自来）</t>
  </si>
  <si>
    <t>090132261</t>
  </si>
  <si>
    <t>100克双铜纸（自来纸）</t>
  </si>
  <si>
    <t>090132568</t>
  </si>
  <si>
    <t>105克天阳双铜（自来纸）</t>
  </si>
  <si>
    <t>090132569</t>
  </si>
  <si>
    <t>65克岳阳胶版印刷纸（自来纸）</t>
  </si>
  <si>
    <t>090133407</t>
  </si>
  <si>
    <t>70克晨鸣复合胶版纸（自来）</t>
  </si>
  <si>
    <t>090133640</t>
  </si>
  <si>
    <t>45克瑞典HOLMEN PLUS 68轻型纸</t>
  </si>
  <si>
    <t>876</t>
  </si>
  <si>
    <t>090133641</t>
  </si>
  <si>
    <t>960</t>
  </si>
  <si>
    <t>090133739</t>
  </si>
  <si>
    <t>44.4克加拿大ELECTRABITE65新闻纸(自来纸）</t>
  </si>
  <si>
    <t>090133912</t>
  </si>
  <si>
    <t>56克岳阳泰格颂8#机轻涂纸（自来纸）</t>
  </si>
  <si>
    <t>090133913</t>
  </si>
  <si>
    <t>36克加拿大CATALYST TDP电话簿纸（自来纸）</t>
  </si>
  <si>
    <t>090133923</t>
  </si>
  <si>
    <t>65克联盛蓝叶高白双胶纸（自来纸）</t>
  </si>
  <si>
    <t>090133971</t>
  </si>
  <si>
    <t>60克华泰书写纸（自来纸）</t>
  </si>
  <si>
    <t>780</t>
  </si>
  <si>
    <t>090134084</t>
  </si>
  <si>
    <t>105克华泰牡丹双铜（自来纸）</t>
  </si>
  <si>
    <t>090134172</t>
  </si>
  <si>
    <t>36克芬兰KAIPOLAUPM Opalite 电话簿纸（自来纸）</t>
  </si>
  <si>
    <t>彩印自来平张纸仓1</t>
  </si>
  <si>
    <t>09010047</t>
  </si>
  <si>
    <t>120克兰金拉丝（自来）</t>
  </si>
  <si>
    <t>090100983</t>
  </si>
  <si>
    <t>157克金海双铜（自来）</t>
  </si>
  <si>
    <t>890*1240</t>
  </si>
  <si>
    <t>09010117</t>
  </si>
  <si>
    <t>150克金海双铜（自来）</t>
  </si>
  <si>
    <t>090102093</t>
  </si>
  <si>
    <t>可移不干胶（自来）</t>
  </si>
  <si>
    <t>450*340</t>
  </si>
  <si>
    <t>090114523</t>
  </si>
  <si>
    <t>195克描图纸（自来纸）</t>
  </si>
  <si>
    <t>090117715</t>
  </si>
  <si>
    <t>128克王子尊琥双铜（自来）</t>
  </si>
  <si>
    <t>090120672</t>
  </si>
  <si>
    <t>135克描图纸（自来）</t>
  </si>
  <si>
    <t>090123453</t>
  </si>
  <si>
    <t>157克太阳双铜（中国纪检监察自来纸）</t>
  </si>
  <si>
    <t>090125059</t>
  </si>
  <si>
    <t>60克太阳书写纸（自来）</t>
  </si>
  <si>
    <t>880*600</t>
  </si>
  <si>
    <t>090125060</t>
  </si>
  <si>
    <t>157克太阳双铜（自来）</t>
  </si>
  <si>
    <t>850*1092</t>
  </si>
  <si>
    <t>090126781</t>
  </si>
  <si>
    <t>250克鲸王哑粉（自来）</t>
  </si>
  <si>
    <t>090127044</t>
  </si>
  <si>
    <t>68克长鹤本白双胶（自来纸）</t>
  </si>
  <si>
    <t>090127045</t>
  </si>
  <si>
    <t>090127680</t>
  </si>
  <si>
    <t>230克东帆双铜（自来纸）</t>
  </si>
  <si>
    <t>090127681</t>
  </si>
  <si>
    <t>120克太阳哑粉（自来纸）</t>
  </si>
  <si>
    <t>090127682</t>
  </si>
  <si>
    <t>80克太空梭双胶（自来纸）</t>
  </si>
  <si>
    <t>090129504</t>
  </si>
  <si>
    <t>90克韩薇丽印哑粉（客自来）</t>
  </si>
  <si>
    <t>090132210</t>
  </si>
  <si>
    <t>770*1110</t>
  </si>
  <si>
    <t>090132229</t>
  </si>
  <si>
    <t>150克晨鸣雪兔双铜（自来）</t>
  </si>
  <si>
    <t>090132564</t>
  </si>
  <si>
    <t>765*1092</t>
  </si>
  <si>
    <t>090132649</t>
  </si>
  <si>
    <t>70克岳阳轻涂（客自来）</t>
  </si>
  <si>
    <t>090132650</t>
  </si>
  <si>
    <t>105克华夏天阳双铜（自来）</t>
  </si>
  <si>
    <t>090132674</t>
  </si>
  <si>
    <t>157克华泰双铜（自来）</t>
  </si>
  <si>
    <t>090133620</t>
  </si>
  <si>
    <t>830*600</t>
  </si>
  <si>
    <t>090133925</t>
  </si>
  <si>
    <t>889*1220</t>
  </si>
  <si>
    <t>090134083</t>
  </si>
  <si>
    <t>157克华泰牡丹双铜（自来纸）</t>
  </si>
  <si>
    <t>090134104</t>
  </si>
  <si>
    <t>105克牡丹华泰双铜（客自来）</t>
  </si>
  <si>
    <t>780*1092</t>
  </si>
  <si>
    <t>090134136</t>
  </si>
  <si>
    <t>270克高丽映雪鹄白纸（自来纸）</t>
  </si>
  <si>
    <t>090134138</t>
  </si>
  <si>
    <t>100克玉龙雅光纯质纸（自来纸）</t>
  </si>
  <si>
    <t>彩印自来外仓（昊丰）1</t>
  </si>
  <si>
    <t>广州日报报业经营有限公司（总部）投保清单   单位:人民币  元</t>
  </si>
  <si>
    <t>GA0100005</t>
  </si>
  <si>
    <t>马赛国际办公室</t>
  </si>
  <si>
    <t>广州市天河区潭村路348号2901-2914、3001-3014、3101-3114房</t>
  </si>
  <si>
    <t>GA0401970</t>
  </si>
  <si>
    <t>22寸联想显示器</t>
  </si>
  <si>
    <t>广州市海珠区芳园路138号粤传媒大厦31楼</t>
  </si>
  <si>
    <t>GA0402081</t>
  </si>
  <si>
    <t>THINKCENTRE M6299T 主机</t>
  </si>
  <si>
    <t>广州市海珠区芳园路138号粤传媒大厦30楼</t>
  </si>
  <si>
    <t>GA0402305</t>
  </si>
  <si>
    <t>thinkcentre M8300T电脑主机</t>
  </si>
  <si>
    <t>GA0402318</t>
  </si>
  <si>
    <t>IBM19寸液晶显示器</t>
  </si>
  <si>
    <t>GA0402322</t>
  </si>
  <si>
    <t>GA0402323</t>
  </si>
  <si>
    <t>GA0402331</t>
  </si>
  <si>
    <t>GA0402674</t>
  </si>
  <si>
    <t>EPSON 730K 打印机</t>
  </si>
  <si>
    <t>GA0500415</t>
  </si>
  <si>
    <t>会议室榉木台面</t>
  </si>
  <si>
    <t>广州市白云区增槎路1113号广州日报印务中心</t>
  </si>
  <si>
    <t>GA0500416</t>
  </si>
  <si>
    <t>GA0500463</t>
  </si>
  <si>
    <t>会议室不锈钢台脚</t>
  </si>
  <si>
    <t>GA0500464</t>
  </si>
  <si>
    <t>GA0500467</t>
  </si>
  <si>
    <t>GA0500468</t>
  </si>
  <si>
    <t>GA0402828</t>
  </si>
  <si>
    <t>华为二层交换机</t>
  </si>
  <si>
    <t>广州市天河区潭村路348号2901-2914</t>
  </si>
  <si>
    <t>GA0402829</t>
  </si>
  <si>
    <t>GA0402830</t>
  </si>
  <si>
    <t>GA0402831</t>
  </si>
  <si>
    <t>GA0402832</t>
  </si>
  <si>
    <t>华为三层交换机</t>
  </si>
  <si>
    <t>GA0402833</t>
  </si>
  <si>
    <t>GA0402835</t>
  </si>
  <si>
    <t>图腾42U机柜</t>
  </si>
  <si>
    <t>GA0402838</t>
  </si>
  <si>
    <t>UPS一套(1主机+20只电池组)</t>
  </si>
  <si>
    <t>GA0402839</t>
  </si>
  <si>
    <t>上网行为管理网关</t>
  </si>
  <si>
    <t>GA0403030</t>
  </si>
  <si>
    <t>GA0403034</t>
  </si>
  <si>
    <t>GA0503039</t>
  </si>
  <si>
    <t>海尔空气净化器</t>
  </si>
  <si>
    <t>GA0503043</t>
  </si>
  <si>
    <t>GA0103088</t>
  </si>
  <si>
    <t>江门市汇悦城公寓1907房</t>
  </si>
  <si>
    <t>江门市蓬江区白石大道166号之二1908房（江门汇悦城）</t>
  </si>
  <si>
    <t>GA0103089</t>
  </si>
  <si>
    <t>江门市汇悦城公寓1908房</t>
  </si>
  <si>
    <t>GA0503138</t>
  </si>
  <si>
    <t>万和热水器</t>
  </si>
  <si>
    <t>GA0503139</t>
  </si>
  <si>
    <t>科龙空调</t>
  </si>
  <si>
    <t>GA0503140</t>
  </si>
  <si>
    <t>GA0503141</t>
  </si>
  <si>
    <t>GA0603219</t>
  </si>
  <si>
    <t>富力东山新天地1601房</t>
  </si>
  <si>
    <t>广州市广州大道中307号写字楼C栋1601房（富力东山）</t>
  </si>
  <si>
    <t>GA0603220</t>
  </si>
  <si>
    <t>富力东山新天地1602房</t>
  </si>
  <si>
    <t>GA0603221</t>
  </si>
  <si>
    <t>富力东山新天地1603房</t>
  </si>
  <si>
    <t>GA0603222</t>
  </si>
  <si>
    <t>富力东山新天地1604房</t>
  </si>
  <si>
    <t>GA0603223</t>
  </si>
  <si>
    <t>富力东山新天地1605房</t>
  </si>
  <si>
    <t>GA0603224</t>
  </si>
  <si>
    <t>富力东山新天地1606房</t>
  </si>
  <si>
    <t>GA0603225</t>
  </si>
  <si>
    <t>富力东山新天地1607房</t>
  </si>
  <si>
    <t>GA0603226</t>
  </si>
  <si>
    <t>富力东山新天地1608房</t>
  </si>
  <si>
    <t>GA0603227</t>
  </si>
  <si>
    <t>富力东山新天地1609房</t>
  </si>
  <si>
    <t>GA0603228</t>
  </si>
  <si>
    <t>富力东山新天地1610房</t>
  </si>
  <si>
    <t>GA0103251</t>
  </si>
  <si>
    <t>绿地中央广场B1栋1818房</t>
  </si>
  <si>
    <t>广州市黄埔区科学大道118、120号1818房</t>
  </si>
  <si>
    <t>GA0103253</t>
  </si>
  <si>
    <t>韶关鸿发花园</t>
  </si>
  <si>
    <t>韶关市武江区沿江西路芙蓉新城鸿发花园A1座1002号</t>
  </si>
  <si>
    <t>GA0104249</t>
  </si>
  <si>
    <t>荔湾区康王北路903号B188铺</t>
  </si>
  <si>
    <t>广州市荔湾区康王北路903号B188铺</t>
  </si>
  <si>
    <t>GA0504275</t>
  </si>
  <si>
    <t>爱普生激光高清工程投影机</t>
  </si>
  <si>
    <t>GA0504282</t>
  </si>
  <si>
    <t>海康威视硬盘录像机</t>
  </si>
  <si>
    <t>GA0504283</t>
  </si>
  <si>
    <t>GA0504284</t>
  </si>
  <si>
    <t>GA0504285</t>
  </si>
  <si>
    <t>GA0504286</t>
  </si>
  <si>
    <t>小米电视机</t>
  </si>
  <si>
    <t>GA0504287</t>
  </si>
  <si>
    <t>YGT0400034</t>
  </si>
  <si>
    <t>苹果MacbookPro笔记本电脑</t>
  </si>
  <si>
    <t>GA0604292</t>
  </si>
  <si>
    <t>保利花香美苑1703房</t>
  </si>
  <si>
    <t>广州市荔湾区翠琳街9号（保利花香美苑E4栋)1703</t>
  </si>
  <si>
    <t>GA0604293</t>
  </si>
  <si>
    <t>保利花香美苑2803房</t>
  </si>
  <si>
    <t>广州市荔湾区翠琳街9号（保利花香美苑E4栋)2803</t>
  </si>
  <si>
    <t>GA0104295</t>
  </si>
  <si>
    <t>保利江岸花园江岸西二巷1号</t>
  </si>
  <si>
    <t>广州市白云区江岸西二巷一号（保利江岸花园61栋别墅）</t>
  </si>
  <si>
    <t>GA0100169</t>
  </si>
  <si>
    <t>珠江国际纺织城2003房</t>
  </si>
  <si>
    <t>广州市海珠区叠景中路88号、90号（D-3、E-2）珠江纺织城</t>
  </si>
  <si>
    <t>GA0100170</t>
  </si>
  <si>
    <t>珠江国际纺织城2004房</t>
  </si>
  <si>
    <t>GA0100171</t>
  </si>
  <si>
    <t>珠江国际纺织城2005房</t>
  </si>
  <si>
    <t>GA0100172</t>
  </si>
  <si>
    <t>珠江国际纺织城2006房</t>
  </si>
  <si>
    <t>GA0600719</t>
  </si>
  <si>
    <t>珠江国际纺织城2007房（海珠区叠景中路88号、90号）</t>
  </si>
  <si>
    <t>GA0600720</t>
  </si>
  <si>
    <t>珠江国际纺织城2008房（海珠区叠景中路88号、90号）</t>
  </si>
  <si>
    <t>GA0600721</t>
  </si>
  <si>
    <t>珠江国际纺织城2009房（海珠区叠景中路88号、90号）</t>
  </si>
  <si>
    <t>GA0502926</t>
  </si>
  <si>
    <t>格力2匹单冷分体机</t>
  </si>
  <si>
    <t>GA0502927</t>
  </si>
  <si>
    <t>格力2匹单冷风管机</t>
  </si>
  <si>
    <t>GA0502930</t>
  </si>
  <si>
    <t>格力3匹冷暖风管机</t>
  </si>
  <si>
    <t>GA0502954</t>
  </si>
  <si>
    <t>格力5匹单冷天花机</t>
  </si>
  <si>
    <t>GA0502960</t>
  </si>
  <si>
    <t>格力1.5匹冷暖分体机</t>
  </si>
  <si>
    <t>GA0502967</t>
  </si>
  <si>
    <t>格力2匹冷暖分体机</t>
  </si>
  <si>
    <t>GA0502970</t>
  </si>
  <si>
    <t>GA0502971</t>
  </si>
  <si>
    <t>GA0502973</t>
  </si>
  <si>
    <t>GA0502974</t>
  </si>
  <si>
    <t>格力2匹冷暖风管机</t>
  </si>
  <si>
    <t>GA0502975</t>
  </si>
  <si>
    <t>GA0502976</t>
  </si>
  <si>
    <t>GA0502978</t>
  </si>
  <si>
    <t>格力3匹单冷风管机</t>
  </si>
  <si>
    <t>GA0502979</t>
  </si>
  <si>
    <t>GA0503013</t>
  </si>
  <si>
    <t>格力1.5匹单冷分体机</t>
  </si>
  <si>
    <t>GA0503014</t>
  </si>
  <si>
    <t>GA0503015</t>
  </si>
  <si>
    <t>GA0503016</t>
  </si>
  <si>
    <t>GA0500718</t>
  </si>
  <si>
    <t>格力3匹定频冷暖风管机</t>
  </si>
  <si>
    <t>GA0500722</t>
  </si>
  <si>
    <t>GA0500725</t>
  </si>
  <si>
    <t>GA0500727</t>
  </si>
  <si>
    <t>美的1.5匹挂式空调</t>
  </si>
  <si>
    <t>GA0500728</t>
  </si>
  <si>
    <t>GA0500729</t>
  </si>
  <si>
    <t>美的2匹挂式空调</t>
  </si>
  <si>
    <t>GA0500730</t>
  </si>
  <si>
    <t>GA0500731</t>
  </si>
  <si>
    <t>美的2匹风管式空调</t>
  </si>
  <si>
    <t>GA0500732</t>
  </si>
  <si>
    <t>GA0500733</t>
  </si>
  <si>
    <t>GA0500734</t>
  </si>
  <si>
    <t>GA0500735</t>
  </si>
  <si>
    <t>美的3匹风管式空调</t>
  </si>
  <si>
    <t>GA0500736</t>
  </si>
  <si>
    <t>GA0500737</t>
  </si>
  <si>
    <t>美的3匹挂式空调</t>
  </si>
  <si>
    <t>GA0500738</t>
  </si>
  <si>
    <t>美的5匹柜机空调</t>
  </si>
  <si>
    <t>GA0500739</t>
  </si>
  <si>
    <t>美的大1匹挂式空调</t>
  </si>
  <si>
    <t>GA0500740</t>
  </si>
  <si>
    <t>广州日报报业经营有限公司就2024-2025年度总公司财产保险实行招标，具体内容如下：</t>
  </si>
  <si>
    <r>
      <t>二、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投保人：广州日报报业经营有限公司</t>
    </r>
  </si>
  <si>
    <r>
      <t>三、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被保险人名称：广州日报报业经营有限公司</t>
    </r>
  </si>
  <si>
    <r>
      <t>1</t>
    </r>
    <r>
      <rPr>
        <sz val="10"/>
        <rFont val="宋体"/>
        <family val="0"/>
      </rPr>
      <t>、广州市海珠区芳园路</t>
    </r>
    <r>
      <rPr>
        <sz val="10"/>
        <rFont val="Arial"/>
        <family val="2"/>
      </rPr>
      <t>138</t>
    </r>
    <r>
      <rPr>
        <sz val="10"/>
        <rFont val="宋体"/>
        <family val="0"/>
      </rPr>
      <t>号粤传媒大厦</t>
    </r>
    <r>
      <rPr>
        <sz val="10"/>
        <rFont val="Arial"/>
        <family val="2"/>
      </rPr>
      <t>31</t>
    </r>
    <r>
      <rPr>
        <sz val="10"/>
        <rFont val="宋体"/>
        <family val="0"/>
      </rPr>
      <t>楼</t>
    </r>
  </si>
  <si>
    <r>
      <t>2</t>
    </r>
    <r>
      <rPr>
        <sz val="10"/>
        <rFont val="宋体"/>
        <family val="0"/>
      </rPr>
      <t>、广州市海珠区芳园路138号粤传媒大厦</t>
    </r>
    <r>
      <rPr>
        <sz val="10"/>
        <rFont val="Arial"/>
        <family val="2"/>
      </rPr>
      <t>30</t>
    </r>
    <r>
      <rPr>
        <sz val="10"/>
        <rFont val="宋体"/>
        <family val="0"/>
      </rPr>
      <t>楼</t>
    </r>
  </si>
  <si>
    <r>
      <t>3</t>
    </r>
    <r>
      <rPr>
        <sz val="10"/>
        <rFont val="宋体"/>
        <family val="0"/>
      </rPr>
      <t>、广州市天河区潭村路</t>
    </r>
    <r>
      <rPr>
        <sz val="10"/>
        <rFont val="Arial"/>
        <family val="2"/>
      </rPr>
      <t>348</t>
    </r>
    <r>
      <rPr>
        <sz val="10"/>
        <rFont val="宋体"/>
        <family val="0"/>
      </rPr>
      <t>号</t>
    </r>
    <r>
      <rPr>
        <sz val="10"/>
        <rFont val="Arial"/>
        <family val="2"/>
      </rPr>
      <t>2901-2914</t>
    </r>
    <r>
      <rPr>
        <sz val="10"/>
        <rFont val="宋体"/>
        <family val="0"/>
      </rPr>
      <t>、</t>
    </r>
    <r>
      <rPr>
        <sz val="10"/>
        <rFont val="Arial"/>
        <family val="2"/>
      </rPr>
      <t>3001-3014</t>
    </r>
    <r>
      <rPr>
        <sz val="10"/>
        <rFont val="宋体"/>
        <family val="0"/>
      </rPr>
      <t>、</t>
    </r>
    <r>
      <rPr>
        <sz val="10"/>
        <rFont val="Arial"/>
        <family val="2"/>
      </rPr>
      <t>3101-3114</t>
    </r>
    <r>
      <rPr>
        <sz val="10"/>
        <rFont val="宋体"/>
        <family val="0"/>
      </rPr>
      <t>房</t>
    </r>
  </si>
  <si>
    <r>
      <t>4</t>
    </r>
    <r>
      <rPr>
        <sz val="10"/>
        <rFont val="宋体"/>
        <family val="0"/>
      </rPr>
      <t>、韶关市武江区沿江西路芙蓉新城鸿发花园</t>
    </r>
    <r>
      <rPr>
        <sz val="10"/>
        <rFont val="Arial"/>
        <family val="2"/>
      </rPr>
      <t>A1</t>
    </r>
    <r>
      <rPr>
        <sz val="10"/>
        <rFont val="宋体"/>
        <family val="0"/>
      </rPr>
      <t>座</t>
    </r>
    <r>
      <rPr>
        <sz val="10"/>
        <rFont val="Arial"/>
        <family val="2"/>
      </rPr>
      <t>1002</t>
    </r>
    <r>
      <rPr>
        <sz val="10"/>
        <rFont val="宋体"/>
        <family val="0"/>
      </rPr>
      <t>号</t>
    </r>
  </si>
  <si>
    <r>
      <t>5</t>
    </r>
    <r>
      <rPr>
        <sz val="10"/>
        <rFont val="宋体"/>
        <family val="0"/>
      </rPr>
      <t>、江门市蓬江区白石大道</t>
    </r>
    <r>
      <rPr>
        <sz val="10"/>
        <rFont val="Arial"/>
        <family val="2"/>
      </rPr>
      <t>166</t>
    </r>
    <r>
      <rPr>
        <sz val="10"/>
        <rFont val="宋体"/>
        <family val="0"/>
      </rPr>
      <t>号之二</t>
    </r>
    <r>
      <rPr>
        <sz val="10"/>
        <rFont val="Arial"/>
        <family val="2"/>
      </rPr>
      <t>1907</t>
    </r>
    <r>
      <rPr>
        <sz val="10"/>
        <rFont val="宋体"/>
        <family val="0"/>
      </rPr>
      <t>、</t>
    </r>
    <r>
      <rPr>
        <sz val="10"/>
        <rFont val="Arial"/>
        <family val="2"/>
      </rPr>
      <t>1908</t>
    </r>
    <r>
      <rPr>
        <sz val="10"/>
        <rFont val="宋体"/>
        <family val="0"/>
      </rPr>
      <t>房（江门汇悦城）</t>
    </r>
  </si>
  <si>
    <r>
      <t>6</t>
    </r>
    <r>
      <rPr>
        <sz val="10"/>
        <rFont val="宋体"/>
        <family val="0"/>
      </rPr>
      <t>、广州市广州大道中</t>
    </r>
    <r>
      <rPr>
        <sz val="10"/>
        <rFont val="Arial"/>
        <family val="2"/>
      </rPr>
      <t>307</t>
    </r>
    <r>
      <rPr>
        <sz val="10"/>
        <rFont val="宋体"/>
        <family val="0"/>
      </rPr>
      <t>号写字楼</t>
    </r>
    <r>
      <rPr>
        <sz val="10"/>
        <rFont val="Arial"/>
        <family val="2"/>
      </rPr>
      <t>C</t>
    </r>
    <r>
      <rPr>
        <sz val="10"/>
        <rFont val="宋体"/>
        <family val="0"/>
      </rPr>
      <t>栋</t>
    </r>
    <r>
      <rPr>
        <sz val="10"/>
        <rFont val="Arial"/>
        <family val="2"/>
      </rPr>
      <t>1610</t>
    </r>
    <r>
      <rPr>
        <sz val="10"/>
        <rFont val="宋体"/>
        <family val="0"/>
      </rPr>
      <t>房（富力东山）</t>
    </r>
  </si>
  <si>
    <r>
      <t>7</t>
    </r>
    <r>
      <rPr>
        <sz val="10"/>
        <rFont val="宋体"/>
        <family val="0"/>
      </rPr>
      <t>、广州市黄埔区科学大道</t>
    </r>
    <r>
      <rPr>
        <sz val="10"/>
        <rFont val="Arial"/>
        <family val="2"/>
      </rPr>
      <t>118</t>
    </r>
    <r>
      <rPr>
        <sz val="10"/>
        <rFont val="宋体"/>
        <family val="0"/>
      </rPr>
      <t>、</t>
    </r>
    <r>
      <rPr>
        <sz val="10"/>
        <rFont val="Arial"/>
        <family val="2"/>
      </rPr>
      <t>120</t>
    </r>
    <r>
      <rPr>
        <sz val="10"/>
        <rFont val="宋体"/>
        <family val="0"/>
      </rPr>
      <t>号</t>
    </r>
    <r>
      <rPr>
        <sz val="10"/>
        <rFont val="Arial"/>
        <family val="2"/>
      </rPr>
      <t>1818</t>
    </r>
    <r>
      <rPr>
        <sz val="10"/>
        <rFont val="宋体"/>
        <family val="0"/>
      </rPr>
      <t>房</t>
    </r>
  </si>
  <si>
    <r>
      <t>8</t>
    </r>
    <r>
      <rPr>
        <sz val="10"/>
        <rFont val="宋体"/>
        <family val="0"/>
      </rPr>
      <t>、广州市荔湾区康王北路903号B188铺</t>
    </r>
  </si>
  <si>
    <r>
      <t>9</t>
    </r>
    <r>
      <rPr>
        <sz val="10"/>
        <rFont val="宋体"/>
        <family val="0"/>
      </rPr>
      <t>、广州市荔湾区翠琳街9号（保利花香美苑E4栋)1703</t>
    </r>
  </si>
  <si>
    <r>
      <t>10</t>
    </r>
    <r>
      <rPr>
        <sz val="10"/>
        <rFont val="宋体"/>
        <family val="0"/>
      </rPr>
      <t>、广州市荔湾区翠琳街9号（保利花香美苑E4栋)2803</t>
    </r>
  </si>
  <si>
    <r>
      <t>11</t>
    </r>
    <r>
      <rPr>
        <sz val="10"/>
        <rFont val="宋体"/>
        <family val="0"/>
      </rPr>
      <t>、广州市白云区江岸西二巷一号（保利江岸花园61栋别墅）</t>
    </r>
  </si>
  <si>
    <r>
      <t>12</t>
    </r>
    <r>
      <rPr>
        <sz val="10"/>
        <rFont val="宋体"/>
        <family val="0"/>
      </rPr>
      <t>、广州市海珠区叠景中路88号、90号（D-3、E-2）珠江纺织城</t>
    </r>
  </si>
  <si>
    <r>
      <t>五、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被保险人业务范围：设计、制作、代理广告，印刷出版物，销售，租赁。</t>
    </r>
    <r>
      <rPr>
        <sz val="10"/>
        <rFont val="Arial"/>
        <family val="2"/>
      </rPr>
      <t>    </t>
    </r>
  </si>
  <si>
    <r>
      <t>六、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投保标的及金额：固定资产原值总计：206217888.50元，详见下面投保清单及另附的清单文件。保险标的的保险价值按出险时的重置价值计算。</t>
    </r>
  </si>
  <si>
    <t>广州日报报业经营有限公司印务分公司投保清单   单位:人民币 元</t>
  </si>
  <si>
    <t>存放地点（必填）</t>
  </si>
  <si>
    <t>GA0100055</t>
  </si>
  <si>
    <t>印务中心房屋</t>
  </si>
  <si>
    <t>GA0200062</t>
  </si>
  <si>
    <t>印务四期—曼罗兰UNISET印刷生产线</t>
  </si>
  <si>
    <t>GA0202917</t>
  </si>
  <si>
    <t>罗兰印刷机1号</t>
  </si>
  <si>
    <t>GA0202919</t>
  </si>
  <si>
    <t>罗兰印刷机3号</t>
  </si>
  <si>
    <t>GA0200005</t>
  </si>
  <si>
    <t>电力系统</t>
  </si>
  <si>
    <t>GA0200018</t>
  </si>
  <si>
    <t>飞勒发行系统</t>
  </si>
  <si>
    <t>GA0200053</t>
  </si>
  <si>
    <t>印务四期—曼罗兰印刷机可变纸宽翻纸装置</t>
  </si>
  <si>
    <t>GA0200011</t>
  </si>
  <si>
    <t>VONROLL输纸系统</t>
  </si>
  <si>
    <t>GA0200064</t>
  </si>
  <si>
    <t>瑞士飞勒自动发行系统</t>
  </si>
  <si>
    <t>GA0200029</t>
  </si>
  <si>
    <t>马天尼发行系统</t>
  </si>
  <si>
    <t>GA0200067</t>
  </si>
  <si>
    <t>印务四期克劳斯制版系统（CTP）</t>
  </si>
  <si>
    <t>GA0200034</t>
  </si>
  <si>
    <t>华美特输纸系统二期</t>
  </si>
  <si>
    <t>GA0200052</t>
  </si>
  <si>
    <t>克劳斯CTP计算机直接制版系统（三期）</t>
  </si>
  <si>
    <t>GA0200050</t>
  </si>
  <si>
    <t>美卓输纸系统三期</t>
  </si>
  <si>
    <t>GA0200004</t>
  </si>
  <si>
    <t>空调系统</t>
  </si>
  <si>
    <t>GA0200063</t>
  </si>
  <si>
    <t>输纸系统</t>
  </si>
  <si>
    <t>GA0200020</t>
  </si>
  <si>
    <t>货梯</t>
  </si>
  <si>
    <t>GA0200012</t>
  </si>
  <si>
    <t>供墨系统</t>
  </si>
  <si>
    <t>GA0200031</t>
  </si>
  <si>
    <t>新罗兰机供墨系统二期</t>
  </si>
  <si>
    <t>GA0200017</t>
  </si>
  <si>
    <t>印刷设备监控系统</t>
  </si>
  <si>
    <t>GA0200083</t>
  </si>
  <si>
    <t>印刷设备监控系统升级</t>
  </si>
  <si>
    <t>GA0203027</t>
  </si>
  <si>
    <t>光敏CTP系统</t>
  </si>
  <si>
    <t>GA0203028</t>
  </si>
  <si>
    <t>GA0200006</t>
  </si>
  <si>
    <t>供水系统</t>
  </si>
  <si>
    <t>GA0200024</t>
  </si>
  <si>
    <t>印务中心液压电梯</t>
  </si>
  <si>
    <t>GA0200068</t>
  </si>
  <si>
    <t>清洗液循环过滤回收系统</t>
  </si>
  <si>
    <t>GA0200023</t>
  </si>
  <si>
    <t>消防系统</t>
  </si>
  <si>
    <t>GA0200036</t>
  </si>
  <si>
    <t>KASER空压机</t>
  </si>
  <si>
    <t>GA0200079</t>
  </si>
  <si>
    <t>报纸贴标签机</t>
  </si>
  <si>
    <t>GA0200080</t>
  </si>
  <si>
    <t>GA0500058
GA0500297</t>
  </si>
  <si>
    <t>总机系统</t>
  </si>
  <si>
    <t>GA0200021</t>
  </si>
  <si>
    <t>电动双梁起重机</t>
  </si>
  <si>
    <t>GA0100006</t>
  </si>
  <si>
    <t>印务中心固废站</t>
  </si>
  <si>
    <t>GA0400508</t>
  </si>
  <si>
    <t>印务中心五楼综合布线系统</t>
  </si>
  <si>
    <t>GA0200078</t>
  </si>
  <si>
    <t>润版废水循环利用装置</t>
  </si>
  <si>
    <t>GA0200008</t>
  </si>
  <si>
    <t>空气干燥机</t>
  </si>
  <si>
    <t>GA0503135 GA0503136</t>
  </si>
  <si>
    <t>菱王电梯（货梯）1和2</t>
  </si>
  <si>
    <t>GA0200069</t>
  </si>
  <si>
    <t>奥的斯机电电梯</t>
  </si>
  <si>
    <t>GA0300057</t>
  </si>
  <si>
    <t>奥的斯有机房载货电梯</t>
  </si>
  <si>
    <t>GA0200070</t>
  </si>
  <si>
    <t>泛信打孔弯版机</t>
  </si>
  <si>
    <t>GA0200071</t>
  </si>
  <si>
    <t>GA0200037</t>
  </si>
  <si>
    <t>组合式空调机组ZK100-8</t>
  </si>
  <si>
    <t>GA0200058</t>
  </si>
  <si>
    <t>日产电动叉车PIB2L25U</t>
  </si>
  <si>
    <t>GA0200059</t>
  </si>
  <si>
    <t>GA0200056</t>
  </si>
  <si>
    <t>林德H30D柴油叉车</t>
  </si>
  <si>
    <t>GA0200057</t>
  </si>
  <si>
    <t>林德H31D柴油叉车</t>
  </si>
  <si>
    <t>GA0200043</t>
  </si>
  <si>
    <t>林德H25D-03叉车</t>
  </si>
  <si>
    <t>GA0400509</t>
  </si>
  <si>
    <t>不间断电源</t>
  </si>
  <si>
    <t>GA0400510</t>
  </si>
  <si>
    <t>GA0400896</t>
  </si>
  <si>
    <t>梅兰日兰不间断电源</t>
  </si>
  <si>
    <t>GA0500570</t>
  </si>
  <si>
    <t>纯净水制水系统</t>
  </si>
  <si>
    <t>GA0300002</t>
  </si>
  <si>
    <t>丰田2.5吨可入柜柴油叉车</t>
  </si>
  <si>
    <t>GA0200061</t>
  </si>
  <si>
    <t>纯水系统</t>
  </si>
  <si>
    <t>GA0200051</t>
  </si>
  <si>
    <t>日产YL02A(N)25U叉车</t>
  </si>
  <si>
    <t>GA0300001</t>
  </si>
  <si>
    <t>升降台车（液压）</t>
  </si>
  <si>
    <t>GA0100001</t>
  </si>
  <si>
    <t>印务中心北段抽排烟工程</t>
  </si>
  <si>
    <t>GA0200007</t>
  </si>
  <si>
    <t>通信系统</t>
  </si>
  <si>
    <t>GA0500563</t>
  </si>
  <si>
    <t>双体铝合金升降台车</t>
  </si>
  <si>
    <t>GA0200072</t>
  </si>
  <si>
    <t>贴标签机移动平台</t>
  </si>
  <si>
    <t>GA0200073</t>
  </si>
  <si>
    <t>GA0200019</t>
  </si>
  <si>
    <t>GA0503144</t>
  </si>
  <si>
    <t>印务中心空调改造工程项目</t>
  </si>
  <si>
    <t>GA0504262</t>
  </si>
  <si>
    <t>广报经营新建卫星主站及升级卫星子站项目</t>
  </si>
  <si>
    <t>GA0504263</t>
  </si>
  <si>
    <t>印务中心改造项目综合包组</t>
  </si>
  <si>
    <t>GA0504264</t>
  </si>
  <si>
    <t>印务中心低压密集母线槽及附属设施采购安装工程</t>
  </si>
  <si>
    <t>GA0504265</t>
  </si>
  <si>
    <t>印务中心厂区强电、弱电水平铺设项目建设工程</t>
  </si>
  <si>
    <t>GA0504269</t>
  </si>
  <si>
    <t>印务中心消防整改</t>
  </si>
  <si>
    <t>GA0504270</t>
  </si>
  <si>
    <t>VOCS废气治理设备采购安装</t>
  </si>
  <si>
    <t>GA0504271</t>
  </si>
  <si>
    <t>广州日报印务中心改造项目（北段天面安装不锈钢连接管道工程）</t>
  </si>
  <si>
    <t>GA0504312</t>
  </si>
  <si>
    <t>印务中心废水循环处理系统</t>
  </si>
  <si>
    <t>GA9903110</t>
  </si>
  <si>
    <t>方正畅流工作流程管理系统（报业版）软件V5.0</t>
  </si>
  <si>
    <t>GA9900088</t>
  </si>
  <si>
    <t>方正畅流工作流程管理系统（报业版）系统软件V5.1升级</t>
  </si>
  <si>
    <t>设计制作部（详见96-165行）</t>
  </si>
  <si>
    <t>广州市海珠区阅江西路366号广报中心（南门）A1区裙楼7层设计制作部</t>
  </si>
  <si>
    <t>预计库存材料</t>
  </si>
  <si>
    <t>包括：新闻纸、油墨、ps版、印刷化工材料、橡皮布、胶片、备件、其他辅料</t>
  </si>
  <si>
    <t>广州市白云区增槎路1113号（广州日报印务中心）；佛山市南海区里水镇和顺和桂工业园A区桂东路2号；东莞市麻涌镇大盛创业路3号。</t>
  </si>
  <si>
    <r>
      <rPr>
        <sz val="10"/>
        <rFont val="宋体"/>
        <family val="0"/>
      </rPr>
      <t>截止至</t>
    </r>
    <r>
      <rPr>
        <sz val="10"/>
        <rFont val="Arial"/>
        <family val="2"/>
      </rPr>
      <t>2023.12.31</t>
    </r>
    <r>
      <rPr>
        <sz val="10"/>
        <rFont val="宋体"/>
        <family val="0"/>
      </rPr>
      <t>日账面余额</t>
    </r>
  </si>
  <si>
    <t>广报经营印务分公司2024-2025年度财产保险实行采购，具体内容如下：</t>
  </si>
  <si>
    <r>
      <t>二、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投保人：广州日报报业经营有限公司；广州日报报业经营有限印务分公司</t>
    </r>
  </si>
  <si>
    <r>
      <t>三、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被保险人名称：广州日报报业经营有限公司；广州日报报业经营有限印务分公司</t>
    </r>
  </si>
  <si>
    <r>
      <t>四、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被保险人地址：【</t>
    </r>
    <r>
      <rPr>
        <sz val="10"/>
        <color indexed="10"/>
        <rFont val="宋体"/>
        <family val="0"/>
      </rPr>
      <t>广州市白云区增槎路1113号（广州日报印务中心），广州市海珠区阅江西路366号广报中心（南门）A1区裙楼7层设计制作部），佛山市南海区里水镇和顺和桂工业园A区桂东路2号；东莞市麻涌镇大盛创业路3号。】</t>
    </r>
  </si>
  <si>
    <r>
      <t>五、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被保险人业务范围：</t>
    </r>
    <r>
      <rPr>
        <sz val="10"/>
        <rFont val="Arial"/>
        <family val="2"/>
      </rPr>
      <t>   </t>
    </r>
    <r>
      <rPr>
        <sz val="10"/>
        <rFont val="宋体"/>
        <family val="0"/>
      </rPr>
      <t>商业服务业</t>
    </r>
  </si>
  <si>
    <r>
      <t>六、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投保标的及金额：固定资产原值总计：（</t>
    </r>
    <r>
      <rPr>
        <sz val="10"/>
        <rFont val="Arial"/>
        <family val="2"/>
      </rPr>
      <t xml:space="preserve"> 785008752.89 </t>
    </r>
    <r>
      <rPr>
        <sz val="10"/>
        <rFont val="宋体"/>
        <family val="0"/>
      </rPr>
      <t>）元，详见投保清单。保险标的的保险价值按出险时的重置价值计算。</t>
    </r>
  </si>
  <si>
    <t>设计制作部（明细如下）</t>
  </si>
  <si>
    <t>沃奥德黑白打印机</t>
  </si>
  <si>
    <t>惠普台式电脑主机+23英寸显示器（高配/含操作系统）</t>
  </si>
  <si>
    <t>惠普台式电脑主机+19 英寸显示器（高配/含操作系统）</t>
  </si>
  <si>
    <t>惠普服务器</t>
  </si>
  <si>
    <t>惠普工作站</t>
  </si>
  <si>
    <t>惠普彩色打印机</t>
  </si>
  <si>
    <t>爱普生扫描仪</t>
  </si>
  <si>
    <t>广州市广报新闻培训有限公司投保清单   单位:人民币  元</t>
  </si>
  <si>
    <t>011218</t>
  </si>
  <si>
    <t>固定资产装修</t>
  </si>
  <si>
    <t>广州市花都区狮岭镇山前旅游大道广州记者乡村俱乐部</t>
  </si>
  <si>
    <t>021234</t>
  </si>
  <si>
    <t>中央空调制冷剂替换节能改造工程(2台机)</t>
  </si>
  <si>
    <t>021236</t>
  </si>
  <si>
    <t>中央空调系统制冷剂替换节能改造工程</t>
  </si>
  <si>
    <t>021278</t>
  </si>
  <si>
    <t>水塔霓虹灯制作工程</t>
  </si>
  <si>
    <t>021282</t>
  </si>
  <si>
    <t>煤气管道工程</t>
  </si>
  <si>
    <t>021292</t>
  </si>
  <si>
    <t>煤气设备及管道系统</t>
  </si>
  <si>
    <t>021315</t>
  </si>
  <si>
    <t>油管改造工程</t>
  </si>
  <si>
    <t>011319</t>
  </si>
  <si>
    <t>空调节能变频系统</t>
  </si>
  <si>
    <t>011325</t>
  </si>
  <si>
    <t>道路铺石工程</t>
  </si>
  <si>
    <t>011332</t>
  </si>
  <si>
    <t>主楼后院路面工程</t>
  </si>
  <si>
    <t>021347</t>
  </si>
  <si>
    <t>树木移植工程</t>
  </si>
  <si>
    <t>011351</t>
  </si>
  <si>
    <t>芙蓉镇度假村配套设施</t>
  </si>
  <si>
    <t>021356</t>
  </si>
  <si>
    <t>小不锈钢柜</t>
  </si>
  <si>
    <t>021357</t>
  </si>
  <si>
    <t>大不锈钢柜</t>
  </si>
  <si>
    <t>011367</t>
  </si>
  <si>
    <t>011368</t>
  </si>
  <si>
    <t>中央空调系统</t>
  </si>
  <si>
    <t>011369</t>
  </si>
  <si>
    <t>供电系统</t>
  </si>
  <si>
    <t>021406</t>
  </si>
  <si>
    <t>洗菜池4个</t>
  </si>
  <si>
    <t>021417</t>
  </si>
  <si>
    <t>不锈钢架(三层)4个</t>
  </si>
  <si>
    <t>021441</t>
  </si>
  <si>
    <t>大不锈钢餐柜</t>
  </si>
  <si>
    <t>021481</t>
  </si>
  <si>
    <t>矮汤炉(单头)</t>
  </si>
  <si>
    <t>021490</t>
  </si>
  <si>
    <t>不锈钢荷台</t>
  </si>
  <si>
    <t>021504</t>
  </si>
  <si>
    <t>不锈钢货架2个</t>
  </si>
  <si>
    <t>021515</t>
  </si>
  <si>
    <t>不锈钢餐柜2个</t>
  </si>
  <si>
    <t>021536</t>
  </si>
  <si>
    <t>康乐牌消毒柜</t>
  </si>
  <si>
    <t>021548</t>
  </si>
  <si>
    <t>图书一批</t>
  </si>
  <si>
    <t>021741</t>
  </si>
  <si>
    <t>011743</t>
  </si>
  <si>
    <t>芙蓉镇度假村渠箱</t>
  </si>
  <si>
    <t>011744</t>
  </si>
  <si>
    <t>芙蓉镇度假村水塔</t>
  </si>
  <si>
    <t>011745</t>
  </si>
  <si>
    <t>芙蓉镇度假村围墙</t>
  </si>
  <si>
    <t>011746</t>
  </si>
  <si>
    <t>芙蓉镇度假村填土植树</t>
  </si>
  <si>
    <t>011747</t>
  </si>
  <si>
    <t>芙蓉镇度假行车桥</t>
  </si>
  <si>
    <t>011748</t>
  </si>
  <si>
    <t>芙蓉镇度假村道路及排水管</t>
  </si>
  <si>
    <t>011750</t>
  </si>
  <si>
    <t>芙蓉镇度假村人工湖</t>
  </si>
  <si>
    <t>021751</t>
  </si>
  <si>
    <t>芙蓉镇度假村人行天桥</t>
  </si>
  <si>
    <t>011752</t>
  </si>
  <si>
    <t>芙蓉镇度假村主楼</t>
  </si>
  <si>
    <t>021754</t>
  </si>
  <si>
    <t>T250/20深井水泵</t>
  </si>
  <si>
    <t>021762</t>
  </si>
  <si>
    <t>水晶吊灯</t>
  </si>
  <si>
    <t>011766</t>
  </si>
  <si>
    <t>室外门面改造工程</t>
  </si>
  <si>
    <t>041772</t>
  </si>
  <si>
    <t>021774</t>
  </si>
  <si>
    <t>直流屏</t>
  </si>
  <si>
    <t>021775</t>
  </si>
  <si>
    <t>太阳能加热供水系统</t>
  </si>
  <si>
    <t>051804</t>
  </si>
  <si>
    <t>蒸汽发生器</t>
  </si>
  <si>
    <t>051808</t>
  </si>
  <si>
    <t>炒菜炉</t>
  </si>
  <si>
    <t>041817</t>
  </si>
  <si>
    <t>无线AP、路由器天线</t>
  </si>
  <si>
    <t>041841</t>
  </si>
  <si>
    <t>打印机HPLJ1106</t>
  </si>
  <si>
    <t>051842</t>
  </si>
  <si>
    <t>烧烤炉</t>
  </si>
  <si>
    <t>051845</t>
  </si>
  <si>
    <t>LED显示屏P10红色</t>
  </si>
  <si>
    <t>021852</t>
  </si>
  <si>
    <t>6门冰柜</t>
  </si>
  <si>
    <t>021861</t>
  </si>
  <si>
    <t>空调2台</t>
  </si>
  <si>
    <t>051866</t>
  </si>
  <si>
    <t>监控系统（2018新）</t>
  </si>
  <si>
    <t>051867</t>
  </si>
  <si>
    <t>WIFI无线覆盖系统</t>
  </si>
  <si>
    <t>021884</t>
  </si>
  <si>
    <t>主楼消防系统</t>
  </si>
  <si>
    <t>041886</t>
  </si>
  <si>
    <t>991923</t>
  </si>
  <si>
    <t>土地使用权</t>
  </si>
  <si>
    <t>041925</t>
  </si>
  <si>
    <t>041926</t>
  </si>
  <si>
    <t>051928</t>
  </si>
  <si>
    <t>衣柜107个</t>
  </si>
  <si>
    <t>051931</t>
  </si>
  <si>
    <t>卫生间镜126块</t>
  </si>
  <si>
    <t>021932</t>
  </si>
  <si>
    <t>客梯电梯2台</t>
  </si>
  <si>
    <t>051935</t>
  </si>
  <si>
    <t>空调分体机6台</t>
  </si>
  <si>
    <t>051936</t>
  </si>
  <si>
    <t>三层不锈钢架3个</t>
  </si>
  <si>
    <t>广州市广报新闻培训有限公司就2024-2025年度总公司财产保险实行招标，具体内容如下：</t>
  </si>
  <si>
    <r>
      <t>二、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投保人：广州市广报新闻培训有限公司</t>
    </r>
  </si>
  <si>
    <r>
      <t>三、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被保险人名称：广州市广报新闻培训有限公司</t>
    </r>
  </si>
  <si>
    <r>
      <t>五、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被保险人业务范围：设计、制作、代理广告，印刷出版物，销售，租赁</t>
    </r>
    <r>
      <rPr>
        <sz val="10"/>
        <rFont val="Arial"/>
        <family val="2"/>
      </rPr>
      <t>  </t>
    </r>
  </si>
  <si>
    <r>
      <t>六、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投保标的及金额：固定资产原值总计：104189248.79元，详见下面投保清单及另附的清单文件。保险标的的保险价值按出险时的重置价值计算。</t>
    </r>
  </si>
  <si>
    <t>广东广报传媒印务有限公司投保清单   单位:人民币 元</t>
  </si>
  <si>
    <t>201605090005</t>
  </si>
  <si>
    <t>清城洲心工业园厂房及办公楼</t>
  </si>
  <si>
    <t>清远市新城B47号区洲心工业园内</t>
  </si>
  <si>
    <t>201711300003</t>
  </si>
  <si>
    <t>生活污水处理设备</t>
  </si>
  <si>
    <t>201711300004</t>
  </si>
  <si>
    <t>TCL配电机柜及配套设备（高压）</t>
  </si>
  <si>
    <t>201711300006</t>
  </si>
  <si>
    <t>低压配电柜</t>
  </si>
  <si>
    <t>201711300007</t>
  </si>
  <si>
    <t>粤华变压器</t>
  </si>
  <si>
    <t>201711300010</t>
  </si>
  <si>
    <t>201909260010</t>
  </si>
  <si>
    <t>监控系统</t>
  </si>
  <si>
    <t>202008040001</t>
  </si>
  <si>
    <t>li电脑</t>
  </si>
  <si>
    <t>202009030002</t>
  </si>
  <si>
    <t>201401020004</t>
  </si>
  <si>
    <t>惠普一体机</t>
  </si>
  <si>
    <t>202106020001</t>
  </si>
  <si>
    <t>DELL显示器</t>
  </si>
  <si>
    <t>广东广报传媒印务有限公司就2024-2025年度财产保险实行采购，具体内容如下：</t>
  </si>
  <si>
    <r>
      <rPr>
        <sz val="10"/>
        <rFont val="宋体"/>
        <family val="0"/>
      </rPr>
      <t>二、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投保人：</t>
    </r>
  </si>
  <si>
    <t>广东广报传媒印务有限公司</t>
  </si>
  <si>
    <r>
      <rPr>
        <sz val="10"/>
        <rFont val="宋体"/>
        <family val="0"/>
      </rPr>
      <t>三、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被保险人名称：</t>
    </r>
  </si>
  <si>
    <r>
      <t>四、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被保险人地址：</t>
    </r>
    <r>
      <rPr>
        <sz val="10"/>
        <color indexed="10"/>
        <rFont val="宋体"/>
        <family val="0"/>
      </rPr>
      <t>清远市新城B47号区洲心工业园内</t>
    </r>
  </si>
  <si>
    <r>
      <t>五、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被保险人业务范围：</t>
    </r>
    <r>
      <rPr>
        <sz val="10"/>
        <rFont val="Arial"/>
        <family val="2"/>
      </rPr>
      <t>   </t>
    </r>
  </si>
  <si>
    <t>出版物、包装装潢印刷品、其他印刷品印刷</t>
  </si>
  <si>
    <r>
      <t>六、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投保标的及金额：固定资产原值总计：（41443057.08）元，详见投保清单。保险标的的保险价值按出险时的重置价值计算。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</si>
</sst>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#,##0.000000_ "/>
  </numFmts>
  <fonts count="50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b/>
      <sz val="10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name val="Calibri"/>
      <family val="2"/>
    </font>
    <font>
      <b/>
      <sz val="9"/>
      <color indexed="6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Arial"/>
      <family val="2"/>
    </font>
    <font>
      <b/>
      <sz val="20"/>
      <name val="宋体"/>
      <family val="0"/>
    </font>
    <font>
      <b/>
      <sz val="11"/>
      <name val="宋体"/>
      <family val="0"/>
    </font>
    <font>
      <b/>
      <sz val="12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9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DD8E6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176" fontId="4" fillId="24" borderId="10" xfId="15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left" vertical="center"/>
    </xf>
    <xf numFmtId="4" fontId="5" fillId="25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/>
    </xf>
    <xf numFmtId="2" fontId="6" fillId="25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49" fontId="4" fillId="24" borderId="11" xfId="0" applyNumberFormat="1" applyFont="1" applyFill="1" applyBorder="1" applyAlignment="1">
      <alignment horizontal="center" vertical="center"/>
    </xf>
    <xf numFmtId="176" fontId="4" fillId="24" borderId="11" xfId="15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1" fillId="25" borderId="11" xfId="0" applyNumberFormat="1" applyFont="1" applyFill="1" applyBorder="1" applyAlignment="1">
      <alignment horizontal="left" vertical="center"/>
    </xf>
    <xf numFmtId="49" fontId="4" fillId="24" borderId="12" xfId="0" applyNumberFormat="1" applyFont="1" applyFill="1" applyBorder="1" applyAlignment="1">
      <alignment horizontal="center" vertical="center"/>
    </xf>
    <xf numFmtId="176" fontId="4" fillId="24" borderId="13" xfId="15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49" fontId="4" fillId="26" borderId="15" xfId="0" applyNumberFormat="1" applyFont="1" applyFill="1" applyBorder="1" applyAlignment="1">
      <alignment horizontal="center" vertical="center" wrapText="1"/>
    </xf>
    <xf numFmtId="0" fontId="46" fillId="27" borderId="11" xfId="0" applyFont="1" applyFill="1" applyBorder="1" applyAlignment="1">
      <alignment horizontal="left" vertical="center" wrapText="1"/>
    </xf>
    <xf numFmtId="0" fontId="46" fillId="28" borderId="11" xfId="0" applyFont="1" applyFill="1" applyBorder="1" applyAlignment="1">
      <alignment horizontal="left" vertical="center" wrapText="1"/>
    </xf>
    <xf numFmtId="49" fontId="5" fillId="29" borderId="11" xfId="0" applyNumberFormat="1" applyFont="1" applyFill="1" applyBorder="1" applyAlignment="1">
      <alignment horizontal="left" vertical="center"/>
    </xf>
    <xf numFmtId="4" fontId="5" fillId="29" borderId="11" xfId="0" applyNumberFormat="1" applyFont="1" applyFill="1" applyBorder="1" applyAlignment="1">
      <alignment horizontal="right" vertical="center"/>
    </xf>
    <xf numFmtId="0" fontId="46" fillId="29" borderId="11" xfId="0" applyFont="1" applyFill="1" applyBorder="1" applyAlignment="1">
      <alignment horizontal="left" vertical="center" wrapText="1"/>
    </xf>
    <xf numFmtId="49" fontId="5" fillId="25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left" vertical="center" wrapText="1"/>
    </xf>
    <xf numFmtId="49" fontId="5" fillId="30" borderId="11" xfId="0" applyNumberFormat="1" applyFont="1" applyFill="1" applyBorder="1" applyAlignment="1">
      <alignment horizontal="left" vertical="center"/>
    </xf>
    <xf numFmtId="4" fontId="5" fillId="30" borderId="11" xfId="0" applyNumberFormat="1" applyFont="1" applyFill="1" applyBorder="1" applyAlignment="1">
      <alignment horizontal="right" vertical="center"/>
    </xf>
    <xf numFmtId="0" fontId="46" fillId="30" borderId="11" xfId="0" applyFont="1" applyFill="1" applyBorder="1" applyAlignment="1">
      <alignment horizontal="left" vertical="center" wrapText="1"/>
    </xf>
    <xf numFmtId="49" fontId="5" fillId="25" borderId="16" xfId="0" applyNumberFormat="1" applyFont="1" applyFill="1" applyBorder="1" applyAlignment="1">
      <alignment horizontal="left" vertical="center"/>
    </xf>
    <xf numFmtId="4" fontId="5" fillId="25" borderId="17" xfId="0" applyNumberFormat="1" applyFont="1" applyFill="1" applyBorder="1" applyAlignment="1">
      <alignment horizontal="right" vertical="center"/>
    </xf>
    <xf numFmtId="0" fontId="46" fillId="26" borderId="18" xfId="0" applyFont="1" applyFill="1" applyBorder="1" applyAlignment="1">
      <alignment horizontal="left" vertical="center" wrapText="1"/>
    </xf>
    <xf numFmtId="49" fontId="5" fillId="25" borderId="19" xfId="0" applyNumberFormat="1" applyFont="1" applyFill="1" applyBorder="1" applyAlignment="1">
      <alignment horizontal="left" vertical="center"/>
    </xf>
    <xf numFmtId="49" fontId="5" fillId="25" borderId="18" xfId="0" applyNumberFormat="1" applyFont="1" applyFill="1" applyBorder="1" applyAlignment="1">
      <alignment horizontal="left" vertical="center" wrapText="1"/>
    </xf>
    <xf numFmtId="49" fontId="5" fillId="31" borderId="16" xfId="0" applyNumberFormat="1" applyFont="1" applyFill="1" applyBorder="1" applyAlignment="1">
      <alignment horizontal="left" vertical="center"/>
    </xf>
    <xf numFmtId="4" fontId="5" fillId="31" borderId="17" xfId="0" applyNumberFormat="1" applyFont="1" applyFill="1" applyBorder="1" applyAlignment="1">
      <alignment horizontal="right" vertical="center"/>
    </xf>
    <xf numFmtId="0" fontId="46" fillId="31" borderId="11" xfId="0" applyFont="1" applyFill="1" applyBorder="1" applyAlignment="1">
      <alignment horizontal="left" vertical="center" wrapText="1"/>
    </xf>
    <xf numFmtId="49" fontId="5" fillId="31" borderId="11" xfId="0" applyNumberFormat="1" applyFont="1" applyFill="1" applyBorder="1" applyAlignment="1">
      <alignment horizontal="left" vertical="center" wrapText="1"/>
    </xf>
    <xf numFmtId="49" fontId="5" fillId="31" borderId="20" xfId="0" applyNumberFormat="1" applyFont="1" applyFill="1" applyBorder="1" applyAlignment="1">
      <alignment horizontal="left" vertical="center" wrapText="1"/>
    </xf>
    <xf numFmtId="0" fontId="0" fillId="31" borderId="0" xfId="0" applyFont="1" applyFill="1" applyAlignment="1">
      <alignment/>
    </xf>
    <xf numFmtId="0" fontId="0" fillId="0" borderId="16" xfId="0" applyNumberFormat="1" applyFont="1" applyBorder="1" applyAlignment="1">
      <alignment/>
    </xf>
    <xf numFmtId="2" fontId="6" fillId="25" borderId="17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26" borderId="0" xfId="0" applyFont="1" applyFill="1" applyAlignment="1">
      <alignment wrapText="1"/>
    </xf>
    <xf numFmtId="4" fontId="5" fillId="25" borderId="1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/>
    </xf>
    <xf numFmtId="2" fontId="6" fillId="25" borderId="21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/>
    </xf>
    <xf numFmtId="49" fontId="11" fillId="25" borderId="22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3" fillId="25" borderId="0" xfId="0" applyNumberFormat="1" applyFont="1" applyFill="1" applyAlignment="1">
      <alignment horizontal="center" vertical="center" wrapText="1"/>
    </xf>
    <xf numFmtId="49" fontId="13" fillId="2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  <xf numFmtId="0" fontId="14" fillId="32" borderId="18" xfId="0" applyNumberFormat="1" applyFont="1" applyFill="1" applyBorder="1" applyAlignment="1">
      <alignment/>
    </xf>
    <xf numFmtId="0" fontId="14" fillId="32" borderId="18" xfId="0" applyNumberFormat="1" applyFont="1" applyFill="1" applyBorder="1" applyAlignment="1">
      <alignment horizontal="center"/>
    </xf>
    <xf numFmtId="0" fontId="14" fillId="28" borderId="11" xfId="0" applyNumberFormat="1" applyFont="1" applyFill="1" applyBorder="1" applyAlignment="1">
      <alignment/>
    </xf>
    <xf numFmtId="0" fontId="14" fillId="28" borderId="11" xfId="0" applyNumberFormat="1" applyFont="1" applyFill="1" applyBorder="1" applyAlignment="1">
      <alignment horizontal="center"/>
    </xf>
    <xf numFmtId="180" fontId="14" fillId="32" borderId="18" xfId="0" applyNumberFormat="1" applyFont="1" applyFill="1" applyBorder="1" applyAlignment="1">
      <alignment/>
    </xf>
    <xf numFmtId="180" fontId="14" fillId="28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"/>
    </xf>
    <xf numFmtId="180" fontId="14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8" borderId="0" xfId="0" applyFill="1" applyAlignment="1">
      <alignment/>
    </xf>
    <xf numFmtId="0" fontId="0" fillId="20" borderId="0" xfId="0" applyFill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0" fillId="24" borderId="26" xfId="0" applyNumberFormat="1" applyFont="1" applyFill="1" applyBorder="1" applyAlignment="1">
      <alignment horizontal="center" vertical="center"/>
    </xf>
    <xf numFmtId="176" fontId="20" fillId="24" borderId="26" xfId="15" applyNumberFormat="1" applyFont="1" applyFill="1" applyBorder="1" applyAlignment="1">
      <alignment horizontal="center" vertical="center"/>
    </xf>
    <xf numFmtId="49" fontId="21" fillId="24" borderId="26" xfId="0" applyNumberFormat="1" applyFont="1" applyFill="1" applyBorder="1" applyAlignment="1">
      <alignment horizontal="center" vertical="center"/>
    </xf>
    <xf numFmtId="49" fontId="22" fillId="25" borderId="26" xfId="0" applyNumberFormat="1" applyFont="1" applyFill="1" applyBorder="1" applyAlignment="1">
      <alignment horizontal="left" vertical="center"/>
    </xf>
    <xf numFmtId="176" fontId="22" fillId="25" borderId="26" xfId="15" applyNumberFormat="1" applyFont="1" applyFill="1" applyBorder="1" applyAlignment="1">
      <alignment horizontal="right" vertical="center"/>
    </xf>
    <xf numFmtId="49" fontId="23" fillId="25" borderId="26" xfId="0" applyNumberFormat="1" applyFont="1" applyFill="1" applyBorder="1" applyAlignment="1">
      <alignment horizontal="left" vertical="center"/>
    </xf>
    <xf numFmtId="49" fontId="22" fillId="8" borderId="26" xfId="0" applyNumberFormat="1" applyFont="1" applyFill="1" applyBorder="1" applyAlignment="1">
      <alignment horizontal="left" vertical="center"/>
    </xf>
    <xf numFmtId="176" fontId="22" fillId="8" borderId="26" xfId="15" applyNumberFormat="1" applyFont="1" applyFill="1" applyBorder="1" applyAlignment="1">
      <alignment horizontal="right" vertical="center"/>
    </xf>
    <xf numFmtId="49" fontId="23" fillId="8" borderId="26" xfId="0" applyNumberFormat="1" applyFont="1" applyFill="1" applyBorder="1" applyAlignment="1">
      <alignment horizontal="left" vertical="center"/>
    </xf>
    <xf numFmtId="49" fontId="22" fillId="20" borderId="26" xfId="0" applyNumberFormat="1" applyFont="1" applyFill="1" applyBorder="1" applyAlignment="1">
      <alignment horizontal="left" vertical="center"/>
    </xf>
    <xf numFmtId="176" fontId="22" fillId="20" borderId="26" xfId="15" applyNumberFormat="1" applyFont="1" applyFill="1" applyBorder="1" applyAlignment="1">
      <alignment horizontal="right" vertical="center"/>
    </xf>
    <xf numFmtId="49" fontId="23" fillId="20" borderId="26" xfId="0" applyNumberFormat="1" applyFont="1" applyFill="1" applyBorder="1" applyAlignment="1">
      <alignment horizontal="left" vertical="center"/>
    </xf>
    <xf numFmtId="0" fontId="0" fillId="0" borderId="11" xfId="0" applyNumberFormat="1" applyBorder="1" applyAlignment="1">
      <alignment/>
    </xf>
    <xf numFmtId="4" fontId="7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7" fillId="0" borderId="11" xfId="0" applyFont="1" applyBorder="1" applyAlignment="1">
      <alignment/>
    </xf>
    <xf numFmtId="49" fontId="22" fillId="25" borderId="0" xfId="0" applyNumberFormat="1" applyFont="1" applyFill="1" applyBorder="1" applyAlignment="1">
      <alignment horizontal="left" vertical="center"/>
    </xf>
    <xf numFmtId="176" fontId="22" fillId="25" borderId="0" xfId="15" applyNumberFormat="1" applyFont="1" applyFill="1" applyBorder="1" applyAlignment="1">
      <alignment horizontal="right" vertical="center"/>
    </xf>
    <xf numFmtId="49" fontId="23" fillId="2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4" fontId="1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left" vertical="center"/>
    </xf>
    <xf numFmtId="4" fontId="27" fillId="0" borderId="11" xfId="0" applyNumberFormat="1" applyFont="1" applyBorder="1" applyAlignment="1">
      <alignment horizontal="left" vertical="center"/>
    </xf>
    <xf numFmtId="181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4"/>
  <sheetViews>
    <sheetView workbookViewId="0" topLeftCell="A1">
      <pane xSplit="2" ySplit="2" topLeftCell="C315" activePane="bottomRight" state="frozen"/>
      <selection pane="bottomRight" activeCell="A1" sqref="A1:IV16384"/>
    </sheetView>
  </sheetViews>
  <sheetFormatPr defaultColWidth="9.140625" defaultRowHeight="12.75"/>
  <cols>
    <col min="1" max="1" width="14.7109375" style="0" customWidth="1"/>
    <col min="2" max="2" width="19.00390625" style="0" customWidth="1"/>
    <col min="3" max="3" width="40.8515625" style="0" customWidth="1"/>
    <col min="4" max="4" width="17.140625" style="0" customWidth="1"/>
    <col min="5" max="5" width="57.8515625" style="122" customWidth="1"/>
  </cols>
  <sheetData>
    <row r="1" spans="1:5" ht="27" customHeight="1">
      <c r="A1" s="123" t="s">
        <v>0</v>
      </c>
      <c r="B1" s="123"/>
      <c r="C1" s="123"/>
      <c r="D1" s="123"/>
      <c r="E1" s="124"/>
    </row>
    <row r="2" spans="1:5" ht="14.25">
      <c r="A2" s="125" t="s">
        <v>1</v>
      </c>
      <c r="B2" s="126" t="s">
        <v>2</v>
      </c>
      <c r="C2" s="125" t="s">
        <v>3</v>
      </c>
      <c r="D2" s="125" t="s">
        <v>4</v>
      </c>
      <c r="E2" s="127" t="s">
        <v>5</v>
      </c>
    </row>
    <row r="3" spans="1:5" ht="14.25">
      <c r="A3" s="128" t="s">
        <v>6</v>
      </c>
      <c r="B3" s="129">
        <v>3568000</v>
      </c>
      <c r="C3" s="128" t="s">
        <v>7</v>
      </c>
      <c r="D3" s="128" t="s">
        <v>8</v>
      </c>
      <c r="E3" s="130" t="s">
        <v>9</v>
      </c>
    </row>
    <row r="4" spans="1:5" ht="14.25">
      <c r="A4" s="128" t="s">
        <v>10</v>
      </c>
      <c r="B4" s="129">
        <v>1505880</v>
      </c>
      <c r="C4" s="128" t="s">
        <v>11</v>
      </c>
      <c r="D4" s="128" t="s">
        <v>8</v>
      </c>
      <c r="E4" s="130" t="s">
        <v>9</v>
      </c>
    </row>
    <row r="5" spans="1:5" ht="14.25">
      <c r="A5" s="128" t="s">
        <v>12</v>
      </c>
      <c r="B5" s="129">
        <v>377000</v>
      </c>
      <c r="C5" s="128" t="s">
        <v>13</v>
      </c>
      <c r="D5" s="128" t="s">
        <v>8</v>
      </c>
      <c r="E5" s="130" t="s">
        <v>9</v>
      </c>
    </row>
    <row r="6" spans="1:5" ht="14.25">
      <c r="A6" s="128" t="s">
        <v>14</v>
      </c>
      <c r="B6" s="129">
        <v>250732.58</v>
      </c>
      <c r="C6" s="128" t="s">
        <v>15</v>
      </c>
      <c r="D6" s="128" t="s">
        <v>8</v>
      </c>
      <c r="E6" s="130" t="s">
        <v>9</v>
      </c>
    </row>
    <row r="7" spans="1:5" ht="14.25">
      <c r="A7" s="128" t="s">
        <v>16</v>
      </c>
      <c r="B7" s="129">
        <v>202769.66</v>
      </c>
      <c r="C7" s="128" t="s">
        <v>17</v>
      </c>
      <c r="D7" s="128" t="s">
        <v>8</v>
      </c>
      <c r="E7" s="130" t="s">
        <v>9</v>
      </c>
    </row>
    <row r="8" spans="1:5" ht="14.25">
      <c r="A8" s="128" t="s">
        <v>18</v>
      </c>
      <c r="B8" s="129">
        <v>62500</v>
      </c>
      <c r="C8" s="128" t="s">
        <v>15</v>
      </c>
      <c r="D8" s="128" t="s">
        <v>8</v>
      </c>
      <c r="E8" s="130" t="s">
        <v>9</v>
      </c>
    </row>
    <row r="9" spans="1:5" ht="14.25">
      <c r="A9" s="128" t="s">
        <v>19</v>
      </c>
      <c r="B9" s="129">
        <v>5005170</v>
      </c>
      <c r="C9" s="128" t="s">
        <v>20</v>
      </c>
      <c r="D9" s="128" t="s">
        <v>8</v>
      </c>
      <c r="E9" s="130" t="s">
        <v>9</v>
      </c>
    </row>
    <row r="10" spans="1:5" ht="14.25">
      <c r="A10" s="128" t="s">
        <v>21</v>
      </c>
      <c r="B10" s="129">
        <v>10940260</v>
      </c>
      <c r="C10" s="128" t="s">
        <v>22</v>
      </c>
      <c r="D10" s="128" t="s">
        <v>8</v>
      </c>
      <c r="E10" s="130" t="s">
        <v>9</v>
      </c>
    </row>
    <row r="11" spans="1:5" ht="14.25">
      <c r="A11" s="128" t="s">
        <v>23</v>
      </c>
      <c r="B11" s="129">
        <v>29384765.2</v>
      </c>
      <c r="C11" s="128" t="s">
        <v>24</v>
      </c>
      <c r="D11" s="128" t="s">
        <v>8</v>
      </c>
      <c r="E11" s="130" t="s">
        <v>9</v>
      </c>
    </row>
    <row r="12" spans="1:5" ht="14.25">
      <c r="A12" s="128" t="s">
        <v>25</v>
      </c>
      <c r="B12" s="129">
        <v>20000</v>
      </c>
      <c r="C12" s="128" t="s">
        <v>26</v>
      </c>
      <c r="D12" s="128" t="s">
        <v>8</v>
      </c>
      <c r="E12" s="130" t="s">
        <v>9</v>
      </c>
    </row>
    <row r="13" spans="1:5" ht="14.25">
      <c r="A13" s="128" t="s">
        <v>27</v>
      </c>
      <c r="B13" s="129">
        <v>1731900</v>
      </c>
      <c r="C13" s="128" t="s">
        <v>28</v>
      </c>
      <c r="D13" s="128" t="s">
        <v>8</v>
      </c>
      <c r="E13" s="130" t="s">
        <v>9</v>
      </c>
    </row>
    <row r="14" spans="1:5" s="119" customFormat="1" ht="14.25">
      <c r="A14" s="131" t="s">
        <v>29</v>
      </c>
      <c r="B14" s="132">
        <v>3998</v>
      </c>
      <c r="C14" s="131" t="s">
        <v>30</v>
      </c>
      <c r="D14" s="131" t="s">
        <v>31</v>
      </c>
      <c r="E14" s="133" t="s">
        <v>32</v>
      </c>
    </row>
    <row r="15" spans="1:5" ht="14.25">
      <c r="A15" s="128" t="s">
        <v>33</v>
      </c>
      <c r="B15" s="129">
        <v>82081.2</v>
      </c>
      <c r="C15" s="128" t="s">
        <v>34</v>
      </c>
      <c r="D15" s="128" t="s">
        <v>8</v>
      </c>
      <c r="E15" s="130" t="s">
        <v>9</v>
      </c>
    </row>
    <row r="16" spans="1:5" ht="14.25">
      <c r="A16" s="128" t="s">
        <v>35</v>
      </c>
      <c r="B16" s="129">
        <v>6000</v>
      </c>
      <c r="C16" s="128" t="s">
        <v>36</v>
      </c>
      <c r="D16" s="128" t="s">
        <v>31</v>
      </c>
      <c r="E16" s="130" t="s">
        <v>9</v>
      </c>
    </row>
    <row r="17" spans="1:5" ht="14.25">
      <c r="A17" s="128" t="s">
        <v>37</v>
      </c>
      <c r="B17" s="129">
        <v>12400</v>
      </c>
      <c r="C17" s="128" t="s">
        <v>38</v>
      </c>
      <c r="D17" s="128" t="s">
        <v>31</v>
      </c>
      <c r="E17" s="130" t="s">
        <v>9</v>
      </c>
    </row>
    <row r="18" spans="1:5" ht="14.25">
      <c r="A18" s="128" t="s">
        <v>39</v>
      </c>
      <c r="B18" s="129">
        <v>400000</v>
      </c>
      <c r="C18" s="128" t="s">
        <v>40</v>
      </c>
      <c r="D18" s="128" t="s">
        <v>8</v>
      </c>
      <c r="E18" s="130" t="s">
        <v>9</v>
      </c>
    </row>
    <row r="19" spans="1:5" ht="14.25">
      <c r="A19" s="128" t="s">
        <v>41</v>
      </c>
      <c r="B19" s="129">
        <v>2350</v>
      </c>
      <c r="C19" s="128" t="s">
        <v>42</v>
      </c>
      <c r="D19" s="128" t="s">
        <v>31</v>
      </c>
      <c r="E19" s="130" t="s">
        <v>9</v>
      </c>
    </row>
    <row r="20" spans="1:5" ht="14.25">
      <c r="A20" s="128" t="s">
        <v>43</v>
      </c>
      <c r="B20" s="129">
        <v>93236172.68</v>
      </c>
      <c r="C20" s="128" t="s">
        <v>44</v>
      </c>
      <c r="D20" s="128" t="s">
        <v>8</v>
      </c>
      <c r="E20" s="130" t="s">
        <v>9</v>
      </c>
    </row>
    <row r="21" spans="1:5" ht="14.25">
      <c r="A21" s="128" t="s">
        <v>45</v>
      </c>
      <c r="B21" s="129">
        <v>339000</v>
      </c>
      <c r="C21" s="128" t="s">
        <v>46</v>
      </c>
      <c r="D21" s="128" t="s">
        <v>8</v>
      </c>
      <c r="E21" s="130" t="s">
        <v>9</v>
      </c>
    </row>
    <row r="22" spans="1:5" ht="14.25">
      <c r="A22" s="128" t="s">
        <v>47</v>
      </c>
      <c r="B22" s="129">
        <v>34250</v>
      </c>
      <c r="C22" s="128" t="s">
        <v>48</v>
      </c>
      <c r="D22" s="128" t="s">
        <v>8</v>
      </c>
      <c r="E22" s="130" t="s">
        <v>9</v>
      </c>
    </row>
    <row r="23" spans="1:5" ht="14.25">
      <c r="A23" s="128" t="s">
        <v>49</v>
      </c>
      <c r="B23" s="129">
        <v>23200</v>
      </c>
      <c r="C23" s="128" t="s">
        <v>50</v>
      </c>
      <c r="D23" s="128" t="s">
        <v>8</v>
      </c>
      <c r="E23" s="130" t="s">
        <v>9</v>
      </c>
    </row>
    <row r="24" spans="1:5" ht="14.25">
      <c r="A24" s="128" t="s">
        <v>51</v>
      </c>
      <c r="B24" s="129">
        <v>9500</v>
      </c>
      <c r="C24" s="128" t="s">
        <v>52</v>
      </c>
      <c r="D24" s="128" t="s">
        <v>31</v>
      </c>
      <c r="E24" s="130" t="s">
        <v>9</v>
      </c>
    </row>
    <row r="25" spans="1:5" ht="14.25">
      <c r="A25" s="128" t="s">
        <v>53</v>
      </c>
      <c r="B25" s="129">
        <v>5200</v>
      </c>
      <c r="C25" s="128" t="s">
        <v>54</v>
      </c>
      <c r="D25" s="128" t="s">
        <v>8</v>
      </c>
      <c r="E25" s="130" t="s">
        <v>9</v>
      </c>
    </row>
    <row r="26" spans="1:5" ht="14.25">
      <c r="A26" s="128" t="s">
        <v>55</v>
      </c>
      <c r="B26" s="129">
        <v>1300</v>
      </c>
      <c r="C26" s="128" t="s">
        <v>56</v>
      </c>
      <c r="D26" s="128" t="s">
        <v>31</v>
      </c>
      <c r="E26" s="130" t="s">
        <v>9</v>
      </c>
    </row>
    <row r="27" spans="1:5" ht="14.25">
      <c r="A27" s="128" t="s">
        <v>57</v>
      </c>
      <c r="B27" s="129">
        <v>23000</v>
      </c>
      <c r="C27" s="128" t="s">
        <v>58</v>
      </c>
      <c r="D27" s="128" t="s">
        <v>8</v>
      </c>
      <c r="E27" s="130" t="s">
        <v>9</v>
      </c>
    </row>
    <row r="28" spans="1:5" ht="14.25">
      <c r="A28" s="128" t="s">
        <v>59</v>
      </c>
      <c r="B28" s="129">
        <v>24000</v>
      </c>
      <c r="C28" s="128" t="s">
        <v>60</v>
      </c>
      <c r="D28" s="128" t="s">
        <v>8</v>
      </c>
      <c r="E28" s="130" t="s">
        <v>9</v>
      </c>
    </row>
    <row r="29" spans="1:5" ht="14.25">
      <c r="A29" s="128" t="s">
        <v>61</v>
      </c>
      <c r="B29" s="129">
        <v>165267.08</v>
      </c>
      <c r="C29" s="128" t="s">
        <v>62</v>
      </c>
      <c r="D29" s="128" t="s">
        <v>8</v>
      </c>
      <c r="E29" s="130" t="s">
        <v>9</v>
      </c>
    </row>
    <row r="30" spans="1:5" ht="14.25">
      <c r="A30" s="128" t="s">
        <v>63</v>
      </c>
      <c r="B30" s="129">
        <v>6250</v>
      </c>
      <c r="C30" s="128" t="s">
        <v>64</v>
      </c>
      <c r="D30" s="128" t="s">
        <v>31</v>
      </c>
      <c r="E30" s="130" t="s">
        <v>9</v>
      </c>
    </row>
    <row r="31" spans="1:5" ht="14.25">
      <c r="A31" s="128" t="s">
        <v>65</v>
      </c>
      <c r="B31" s="129">
        <v>100400</v>
      </c>
      <c r="C31" s="128" t="s">
        <v>66</v>
      </c>
      <c r="D31" s="128" t="s">
        <v>8</v>
      </c>
      <c r="E31" s="130" t="s">
        <v>9</v>
      </c>
    </row>
    <row r="32" spans="1:5" ht="14.25">
      <c r="A32" s="128" t="s">
        <v>67</v>
      </c>
      <c r="B32" s="129">
        <v>25500</v>
      </c>
      <c r="C32" s="128" t="s">
        <v>68</v>
      </c>
      <c r="D32" s="128" t="s">
        <v>8</v>
      </c>
      <c r="E32" s="130" t="s">
        <v>9</v>
      </c>
    </row>
    <row r="33" spans="1:5" ht="14.25">
      <c r="A33" s="128" t="s">
        <v>69</v>
      </c>
      <c r="B33" s="129">
        <v>25500</v>
      </c>
      <c r="C33" s="128" t="s">
        <v>70</v>
      </c>
      <c r="D33" s="128" t="s">
        <v>8</v>
      </c>
      <c r="E33" s="130" t="s">
        <v>9</v>
      </c>
    </row>
    <row r="34" spans="1:5" ht="14.25">
      <c r="A34" s="128" t="s">
        <v>71</v>
      </c>
      <c r="B34" s="129">
        <v>6740</v>
      </c>
      <c r="C34" s="128" t="s">
        <v>72</v>
      </c>
      <c r="D34" s="128" t="s">
        <v>31</v>
      </c>
      <c r="E34" s="130" t="s">
        <v>9</v>
      </c>
    </row>
    <row r="35" spans="1:5" ht="14.25">
      <c r="A35" s="128" t="s">
        <v>73</v>
      </c>
      <c r="B35" s="129">
        <v>1680</v>
      </c>
      <c r="C35" s="128" t="s">
        <v>74</v>
      </c>
      <c r="D35" s="128" t="s">
        <v>31</v>
      </c>
      <c r="E35" s="130" t="s">
        <v>9</v>
      </c>
    </row>
    <row r="36" spans="1:5" ht="14.25">
      <c r="A36" s="128" t="s">
        <v>75</v>
      </c>
      <c r="B36" s="129">
        <v>32692.31</v>
      </c>
      <c r="C36" s="128" t="s">
        <v>76</v>
      </c>
      <c r="D36" s="128" t="s">
        <v>8</v>
      </c>
      <c r="E36" s="130" t="s">
        <v>9</v>
      </c>
    </row>
    <row r="37" spans="1:5" ht="14.25">
      <c r="A37" s="128" t="s">
        <v>77</v>
      </c>
      <c r="B37" s="129">
        <v>4968.99</v>
      </c>
      <c r="C37" s="128" t="s">
        <v>78</v>
      </c>
      <c r="D37" s="128" t="s">
        <v>31</v>
      </c>
      <c r="E37" s="130" t="s">
        <v>9</v>
      </c>
    </row>
    <row r="38" spans="1:5" ht="14.25">
      <c r="A38" s="128" t="s">
        <v>79</v>
      </c>
      <c r="B38" s="129">
        <v>23000</v>
      </c>
      <c r="C38" s="128" t="s">
        <v>80</v>
      </c>
      <c r="D38" s="128" t="s">
        <v>8</v>
      </c>
      <c r="E38" s="130" t="s">
        <v>9</v>
      </c>
    </row>
    <row r="39" spans="1:5" ht="14.25">
      <c r="A39" s="128" t="s">
        <v>81</v>
      </c>
      <c r="B39" s="129">
        <v>16800</v>
      </c>
      <c r="C39" s="128" t="s">
        <v>82</v>
      </c>
      <c r="D39" s="128" t="s">
        <v>8</v>
      </c>
      <c r="E39" s="130" t="s">
        <v>9</v>
      </c>
    </row>
    <row r="40" spans="1:5" ht="14.25">
      <c r="A40" s="128" t="s">
        <v>83</v>
      </c>
      <c r="B40" s="129">
        <v>54800</v>
      </c>
      <c r="C40" s="128" t="s">
        <v>84</v>
      </c>
      <c r="D40" s="128" t="s">
        <v>8</v>
      </c>
      <c r="E40" s="130" t="s">
        <v>9</v>
      </c>
    </row>
    <row r="41" spans="1:5" ht="14.25">
      <c r="A41" s="128" t="s">
        <v>85</v>
      </c>
      <c r="B41" s="129">
        <v>91450</v>
      </c>
      <c r="C41" s="128" t="s">
        <v>86</v>
      </c>
      <c r="D41" s="128" t="s">
        <v>8</v>
      </c>
      <c r="E41" s="130" t="s">
        <v>9</v>
      </c>
    </row>
    <row r="42" spans="1:5" ht="14.25">
      <c r="A42" s="128" t="s">
        <v>87</v>
      </c>
      <c r="B42" s="129">
        <v>433210</v>
      </c>
      <c r="C42" s="128" t="s">
        <v>88</v>
      </c>
      <c r="D42" s="128" t="s">
        <v>8</v>
      </c>
      <c r="E42" s="130" t="s">
        <v>9</v>
      </c>
    </row>
    <row r="43" spans="1:5" ht="14.25">
      <c r="A43" s="128" t="s">
        <v>89</v>
      </c>
      <c r="B43" s="129">
        <v>290000</v>
      </c>
      <c r="C43" s="128" t="s">
        <v>90</v>
      </c>
      <c r="D43" s="128" t="s">
        <v>8</v>
      </c>
      <c r="E43" s="130" t="s">
        <v>9</v>
      </c>
    </row>
    <row r="44" spans="1:5" ht="14.25">
      <c r="A44" s="128" t="s">
        <v>91</v>
      </c>
      <c r="B44" s="129">
        <v>181250</v>
      </c>
      <c r="C44" s="128" t="s">
        <v>92</v>
      </c>
      <c r="D44" s="128" t="s">
        <v>93</v>
      </c>
      <c r="E44" s="130" t="s">
        <v>9</v>
      </c>
    </row>
    <row r="45" spans="1:5" ht="14.25">
      <c r="A45" s="128" t="s">
        <v>94</v>
      </c>
      <c r="B45" s="129">
        <v>55452</v>
      </c>
      <c r="C45" s="128" t="s">
        <v>95</v>
      </c>
      <c r="D45" s="128" t="s">
        <v>8</v>
      </c>
      <c r="E45" s="130" t="s">
        <v>9</v>
      </c>
    </row>
    <row r="46" spans="1:5" ht="14.25">
      <c r="A46" s="128" t="s">
        <v>96</v>
      </c>
      <c r="B46" s="129">
        <v>15772533.53</v>
      </c>
      <c r="C46" s="128" t="s">
        <v>97</v>
      </c>
      <c r="D46" s="128" t="s">
        <v>98</v>
      </c>
      <c r="E46" s="130" t="s">
        <v>9</v>
      </c>
    </row>
    <row r="47" spans="1:5" ht="14.25">
      <c r="A47" s="128" t="s">
        <v>99</v>
      </c>
      <c r="B47" s="129">
        <v>14221174.19</v>
      </c>
      <c r="C47" s="128" t="s">
        <v>100</v>
      </c>
      <c r="D47" s="128" t="s">
        <v>93</v>
      </c>
      <c r="E47" s="130" t="s">
        <v>9</v>
      </c>
    </row>
    <row r="48" spans="1:5" ht="14.25">
      <c r="A48" s="128" t="s">
        <v>101</v>
      </c>
      <c r="B48" s="129">
        <v>428973.57</v>
      </c>
      <c r="C48" s="128" t="s">
        <v>102</v>
      </c>
      <c r="D48" s="128" t="s">
        <v>93</v>
      </c>
      <c r="E48" s="130" t="s">
        <v>9</v>
      </c>
    </row>
    <row r="49" spans="1:5" ht="14.25">
      <c r="A49" s="128" t="s">
        <v>103</v>
      </c>
      <c r="B49" s="129">
        <v>6713101.62</v>
      </c>
      <c r="C49" s="128" t="s">
        <v>104</v>
      </c>
      <c r="D49" s="128" t="s">
        <v>93</v>
      </c>
      <c r="E49" s="130" t="s">
        <v>9</v>
      </c>
    </row>
    <row r="50" spans="1:5" ht="14.25">
      <c r="A50" s="128" t="s">
        <v>105</v>
      </c>
      <c r="B50" s="129">
        <v>1763298.55</v>
      </c>
      <c r="C50" s="128" t="s">
        <v>106</v>
      </c>
      <c r="D50" s="128" t="s">
        <v>93</v>
      </c>
      <c r="E50" s="130" t="s">
        <v>9</v>
      </c>
    </row>
    <row r="51" spans="1:5" ht="14.25">
      <c r="A51" s="128" t="s">
        <v>107</v>
      </c>
      <c r="B51" s="129">
        <v>88000</v>
      </c>
      <c r="C51" s="128" t="s">
        <v>108</v>
      </c>
      <c r="D51" s="128" t="s">
        <v>8</v>
      </c>
      <c r="E51" s="130" t="s">
        <v>9</v>
      </c>
    </row>
    <row r="52" spans="1:5" ht="14.25">
      <c r="A52" s="128" t="s">
        <v>109</v>
      </c>
      <c r="B52" s="129">
        <v>120000</v>
      </c>
      <c r="C52" s="128" t="s">
        <v>110</v>
      </c>
      <c r="D52" s="128" t="s">
        <v>8</v>
      </c>
      <c r="E52" s="130" t="s">
        <v>9</v>
      </c>
    </row>
    <row r="53" spans="1:5" ht="14.25">
      <c r="A53" s="128" t="s">
        <v>111</v>
      </c>
      <c r="B53" s="129">
        <v>10850</v>
      </c>
      <c r="C53" s="128" t="s">
        <v>112</v>
      </c>
      <c r="D53" s="128" t="s">
        <v>31</v>
      </c>
      <c r="E53" s="130" t="s">
        <v>9</v>
      </c>
    </row>
    <row r="54" spans="1:5" ht="14.25">
      <c r="A54" s="128" t="s">
        <v>113</v>
      </c>
      <c r="B54" s="129">
        <v>88000</v>
      </c>
      <c r="C54" s="128" t="s">
        <v>114</v>
      </c>
      <c r="D54" s="128" t="s">
        <v>8</v>
      </c>
      <c r="E54" s="130" t="s">
        <v>9</v>
      </c>
    </row>
    <row r="55" spans="1:5" ht="14.25">
      <c r="A55" s="128" t="s">
        <v>115</v>
      </c>
      <c r="B55" s="129">
        <v>120000</v>
      </c>
      <c r="C55" s="128" t="s">
        <v>116</v>
      </c>
      <c r="D55" s="128" t="s">
        <v>8</v>
      </c>
      <c r="E55" s="130" t="s">
        <v>9</v>
      </c>
    </row>
    <row r="56" spans="1:5" ht="14.25">
      <c r="A56" s="128" t="s">
        <v>117</v>
      </c>
      <c r="B56" s="129">
        <v>91764753.34</v>
      </c>
      <c r="C56" s="128" t="s">
        <v>118</v>
      </c>
      <c r="D56" s="128" t="s">
        <v>8</v>
      </c>
      <c r="E56" s="130" t="s">
        <v>9</v>
      </c>
    </row>
    <row r="57" spans="1:5" ht="14.25">
      <c r="A57" s="128" t="s">
        <v>119</v>
      </c>
      <c r="B57" s="129">
        <v>1780</v>
      </c>
      <c r="C57" s="128" t="s">
        <v>120</v>
      </c>
      <c r="D57" s="128" t="s">
        <v>31</v>
      </c>
      <c r="E57" s="130" t="s">
        <v>9</v>
      </c>
    </row>
    <row r="58" spans="1:5" ht="14.25">
      <c r="A58" s="128" t="s">
        <v>121</v>
      </c>
      <c r="B58" s="129">
        <v>4600</v>
      </c>
      <c r="C58" s="128" t="s">
        <v>122</v>
      </c>
      <c r="D58" s="128" t="s">
        <v>8</v>
      </c>
      <c r="E58" s="130" t="s">
        <v>9</v>
      </c>
    </row>
    <row r="59" spans="1:5" ht="14.25">
      <c r="A59" s="128" t="s">
        <v>123</v>
      </c>
      <c r="B59" s="129">
        <v>4600</v>
      </c>
      <c r="C59" s="128" t="s">
        <v>122</v>
      </c>
      <c r="D59" s="128" t="s">
        <v>8</v>
      </c>
      <c r="E59" s="130" t="s">
        <v>9</v>
      </c>
    </row>
    <row r="60" spans="1:5" s="119" customFormat="1" ht="14.25">
      <c r="A60" s="131" t="s">
        <v>124</v>
      </c>
      <c r="B60" s="132">
        <v>897.44</v>
      </c>
      <c r="C60" s="131" t="s">
        <v>125</v>
      </c>
      <c r="D60" s="131" t="s">
        <v>31</v>
      </c>
      <c r="E60" s="133" t="s">
        <v>126</v>
      </c>
    </row>
    <row r="61" spans="1:5" ht="14.25">
      <c r="A61" s="128" t="s">
        <v>127</v>
      </c>
      <c r="B61" s="129">
        <v>85000</v>
      </c>
      <c r="C61" s="128" t="s">
        <v>128</v>
      </c>
      <c r="D61" s="128" t="s">
        <v>8</v>
      </c>
      <c r="E61" s="130" t="s">
        <v>9</v>
      </c>
    </row>
    <row r="62" spans="1:5" ht="14.25">
      <c r="A62" s="128" t="s">
        <v>129</v>
      </c>
      <c r="B62" s="129">
        <v>85000</v>
      </c>
      <c r="C62" s="128" t="s">
        <v>128</v>
      </c>
      <c r="D62" s="128" t="s">
        <v>8</v>
      </c>
      <c r="E62" s="130" t="s">
        <v>9</v>
      </c>
    </row>
    <row r="63" spans="1:5" ht="14.25">
      <c r="A63" s="128" t="s">
        <v>130</v>
      </c>
      <c r="B63" s="129">
        <v>128000</v>
      </c>
      <c r="C63" s="128" t="s">
        <v>131</v>
      </c>
      <c r="D63" s="128" t="s">
        <v>8</v>
      </c>
      <c r="E63" s="130" t="s">
        <v>9</v>
      </c>
    </row>
    <row r="64" spans="1:5" ht="14.25">
      <c r="A64" s="128" t="s">
        <v>132</v>
      </c>
      <c r="B64" s="129">
        <v>128000</v>
      </c>
      <c r="C64" s="128" t="s">
        <v>131</v>
      </c>
      <c r="D64" s="128" t="s">
        <v>8</v>
      </c>
      <c r="E64" s="130" t="s">
        <v>9</v>
      </c>
    </row>
    <row r="65" spans="1:5" ht="14.25">
      <c r="A65" s="128" t="s">
        <v>133</v>
      </c>
      <c r="B65" s="129">
        <v>5200</v>
      </c>
      <c r="C65" s="128" t="s">
        <v>134</v>
      </c>
      <c r="D65" s="128" t="s">
        <v>31</v>
      </c>
      <c r="E65" s="130" t="s">
        <v>9</v>
      </c>
    </row>
    <row r="66" spans="1:5" ht="14.25">
      <c r="A66" s="128" t="s">
        <v>135</v>
      </c>
      <c r="B66" s="129">
        <v>5200</v>
      </c>
      <c r="C66" s="128" t="s">
        <v>134</v>
      </c>
      <c r="D66" s="128" t="s">
        <v>31</v>
      </c>
      <c r="E66" s="130" t="s">
        <v>9</v>
      </c>
    </row>
    <row r="67" spans="1:5" ht="14.25">
      <c r="A67" s="128" t="s">
        <v>136</v>
      </c>
      <c r="B67" s="129">
        <v>5200</v>
      </c>
      <c r="C67" s="128" t="s">
        <v>134</v>
      </c>
      <c r="D67" s="128" t="s">
        <v>31</v>
      </c>
      <c r="E67" s="130" t="s">
        <v>9</v>
      </c>
    </row>
    <row r="68" spans="1:5" ht="14.25">
      <c r="A68" s="128" t="s">
        <v>137</v>
      </c>
      <c r="B68" s="129">
        <v>3119.66</v>
      </c>
      <c r="C68" s="128" t="s">
        <v>138</v>
      </c>
      <c r="D68" s="128" t="s">
        <v>31</v>
      </c>
      <c r="E68" s="130" t="s">
        <v>9</v>
      </c>
    </row>
    <row r="69" spans="1:5" ht="14.25">
      <c r="A69" s="128" t="s">
        <v>139</v>
      </c>
      <c r="B69" s="129">
        <v>3980</v>
      </c>
      <c r="C69" s="128" t="s">
        <v>140</v>
      </c>
      <c r="D69" s="128" t="s">
        <v>31</v>
      </c>
      <c r="E69" s="130" t="s">
        <v>9</v>
      </c>
    </row>
    <row r="70" spans="1:5" ht="14.25">
      <c r="A70" s="128" t="s">
        <v>141</v>
      </c>
      <c r="B70" s="129">
        <v>6324.79</v>
      </c>
      <c r="C70" s="128" t="s">
        <v>142</v>
      </c>
      <c r="D70" s="128" t="s">
        <v>8</v>
      </c>
      <c r="E70" s="130" t="s">
        <v>9</v>
      </c>
    </row>
    <row r="71" spans="1:5" ht="14.25">
      <c r="A71" s="128" t="s">
        <v>143</v>
      </c>
      <c r="B71" s="129">
        <v>23931.62</v>
      </c>
      <c r="C71" s="128" t="s">
        <v>144</v>
      </c>
      <c r="D71" s="128" t="s">
        <v>8</v>
      </c>
      <c r="E71" s="130" t="s">
        <v>9</v>
      </c>
    </row>
    <row r="72" spans="1:5" ht="14.25">
      <c r="A72" s="128" t="s">
        <v>145</v>
      </c>
      <c r="B72" s="129">
        <v>897.44</v>
      </c>
      <c r="C72" s="128" t="s">
        <v>146</v>
      </c>
      <c r="D72" s="128" t="s">
        <v>31</v>
      </c>
      <c r="E72" s="130" t="s">
        <v>9</v>
      </c>
    </row>
    <row r="73" spans="1:5" s="119" customFormat="1" ht="14.25">
      <c r="A73" s="131" t="s">
        <v>147</v>
      </c>
      <c r="B73" s="132">
        <v>2347.86</v>
      </c>
      <c r="C73" s="131" t="s">
        <v>148</v>
      </c>
      <c r="D73" s="131" t="s">
        <v>31</v>
      </c>
      <c r="E73" s="133" t="s">
        <v>126</v>
      </c>
    </row>
    <row r="74" spans="1:5" s="119" customFormat="1" ht="14.25">
      <c r="A74" s="131" t="s">
        <v>149</v>
      </c>
      <c r="B74" s="132">
        <v>900</v>
      </c>
      <c r="C74" s="131" t="s">
        <v>150</v>
      </c>
      <c r="D74" s="131" t="s">
        <v>31</v>
      </c>
      <c r="E74" s="133" t="s">
        <v>126</v>
      </c>
    </row>
    <row r="75" spans="1:5" s="119" customFormat="1" ht="14.25">
      <c r="A75" s="131" t="s">
        <v>151</v>
      </c>
      <c r="B75" s="132">
        <v>2213.67</v>
      </c>
      <c r="C75" s="131" t="s">
        <v>148</v>
      </c>
      <c r="D75" s="131" t="s">
        <v>31</v>
      </c>
      <c r="E75" s="133" t="s">
        <v>126</v>
      </c>
    </row>
    <row r="76" spans="1:5" s="119" customFormat="1" ht="14.25">
      <c r="A76" s="131" t="s">
        <v>152</v>
      </c>
      <c r="B76" s="132">
        <v>948.72</v>
      </c>
      <c r="C76" s="131" t="s">
        <v>150</v>
      </c>
      <c r="D76" s="131" t="s">
        <v>31</v>
      </c>
      <c r="E76" s="133" t="s">
        <v>126</v>
      </c>
    </row>
    <row r="77" spans="1:5" ht="14.25">
      <c r="A77" s="128" t="s">
        <v>153</v>
      </c>
      <c r="B77" s="129">
        <v>1819.66</v>
      </c>
      <c r="C77" s="128" t="s">
        <v>154</v>
      </c>
      <c r="D77" s="128" t="s">
        <v>31</v>
      </c>
      <c r="E77" s="130" t="s">
        <v>9</v>
      </c>
    </row>
    <row r="78" spans="1:5" s="119" customFormat="1" ht="14.25">
      <c r="A78" s="131" t="s">
        <v>155</v>
      </c>
      <c r="B78" s="132">
        <v>3205.13</v>
      </c>
      <c r="C78" s="131" t="s">
        <v>156</v>
      </c>
      <c r="D78" s="131" t="s">
        <v>93</v>
      </c>
      <c r="E78" s="133" t="s">
        <v>126</v>
      </c>
    </row>
    <row r="79" spans="1:5" ht="14.25">
      <c r="A79" s="128" t="s">
        <v>157</v>
      </c>
      <c r="B79" s="129">
        <v>1196.58</v>
      </c>
      <c r="C79" s="128" t="s">
        <v>158</v>
      </c>
      <c r="D79" s="128" t="s">
        <v>159</v>
      </c>
      <c r="E79" s="130" t="s">
        <v>9</v>
      </c>
    </row>
    <row r="80" spans="1:5" ht="14.25">
      <c r="A80" s="128" t="s">
        <v>160</v>
      </c>
      <c r="B80" s="129">
        <v>1196.58</v>
      </c>
      <c r="C80" s="128" t="s">
        <v>161</v>
      </c>
      <c r="D80" s="128" t="s">
        <v>159</v>
      </c>
      <c r="E80" s="130" t="s">
        <v>9</v>
      </c>
    </row>
    <row r="81" spans="1:5" ht="14.25">
      <c r="A81" s="128" t="s">
        <v>162</v>
      </c>
      <c r="B81" s="129">
        <v>884.62</v>
      </c>
      <c r="C81" s="128" t="s">
        <v>150</v>
      </c>
      <c r="D81" s="128" t="s">
        <v>31</v>
      </c>
      <c r="E81" s="130" t="s">
        <v>9</v>
      </c>
    </row>
    <row r="82" spans="1:5" ht="14.25">
      <c r="A82" s="128" t="s">
        <v>163</v>
      </c>
      <c r="B82" s="129">
        <v>2064.1</v>
      </c>
      <c r="C82" s="128" t="s">
        <v>148</v>
      </c>
      <c r="D82" s="128" t="s">
        <v>31</v>
      </c>
      <c r="E82" s="130" t="s">
        <v>9</v>
      </c>
    </row>
    <row r="83" spans="1:5" ht="14.25">
      <c r="A83" s="128" t="s">
        <v>164</v>
      </c>
      <c r="B83" s="129">
        <v>7800</v>
      </c>
      <c r="C83" s="128" t="s">
        <v>165</v>
      </c>
      <c r="D83" s="128" t="s">
        <v>8</v>
      </c>
      <c r="E83" s="130" t="s">
        <v>9</v>
      </c>
    </row>
    <row r="84" spans="1:5" ht="14.25">
      <c r="A84" s="128" t="s">
        <v>166</v>
      </c>
      <c r="B84" s="129">
        <v>3620</v>
      </c>
      <c r="C84" s="128" t="s">
        <v>167</v>
      </c>
      <c r="D84" s="128" t="s">
        <v>31</v>
      </c>
      <c r="E84" s="130" t="s">
        <v>9</v>
      </c>
    </row>
    <row r="85" spans="1:5" ht="14.25">
      <c r="A85" s="128" t="s">
        <v>168</v>
      </c>
      <c r="B85" s="129">
        <v>2750</v>
      </c>
      <c r="C85" s="128" t="s">
        <v>169</v>
      </c>
      <c r="D85" s="128" t="s">
        <v>31</v>
      </c>
      <c r="E85" s="130" t="s">
        <v>9</v>
      </c>
    </row>
    <row r="86" spans="1:5" ht="14.25">
      <c r="A86" s="128" t="s">
        <v>170</v>
      </c>
      <c r="B86" s="129">
        <v>26839.2</v>
      </c>
      <c r="C86" s="128" t="s">
        <v>171</v>
      </c>
      <c r="D86" s="128" t="s">
        <v>31</v>
      </c>
      <c r="E86" s="130" t="s">
        <v>9</v>
      </c>
    </row>
    <row r="87" spans="1:5" ht="14.25">
      <c r="A87" s="128" t="s">
        <v>172</v>
      </c>
      <c r="B87" s="129">
        <v>57400</v>
      </c>
      <c r="C87" s="128" t="s">
        <v>173</v>
      </c>
      <c r="D87" s="128" t="s">
        <v>8</v>
      </c>
      <c r="E87" s="130" t="s">
        <v>9</v>
      </c>
    </row>
    <row r="88" spans="1:5" ht="14.25">
      <c r="A88" s="128" t="s">
        <v>174</v>
      </c>
      <c r="B88" s="129">
        <v>25440</v>
      </c>
      <c r="C88" s="128" t="s">
        <v>175</v>
      </c>
      <c r="D88" s="128" t="s">
        <v>31</v>
      </c>
      <c r="E88" s="130" t="s">
        <v>9</v>
      </c>
    </row>
    <row r="89" spans="1:5" ht="14.25">
      <c r="A89" s="128" t="s">
        <v>176</v>
      </c>
      <c r="B89" s="129">
        <v>7500</v>
      </c>
      <c r="C89" s="128" t="s">
        <v>177</v>
      </c>
      <c r="D89" s="128" t="s">
        <v>31</v>
      </c>
      <c r="E89" s="130" t="s">
        <v>9</v>
      </c>
    </row>
    <row r="90" spans="1:5" ht="14.25">
      <c r="A90" s="128" t="s">
        <v>178</v>
      </c>
      <c r="B90" s="129">
        <v>1400</v>
      </c>
      <c r="C90" s="128" t="s">
        <v>179</v>
      </c>
      <c r="D90" s="128" t="s">
        <v>31</v>
      </c>
      <c r="E90" s="130" t="s">
        <v>9</v>
      </c>
    </row>
    <row r="91" spans="1:5" ht="14.25">
      <c r="A91" s="128" t="s">
        <v>180</v>
      </c>
      <c r="B91" s="129">
        <v>161150</v>
      </c>
      <c r="C91" s="128" t="s">
        <v>181</v>
      </c>
      <c r="D91" s="128" t="s">
        <v>8</v>
      </c>
      <c r="E91" s="130" t="s">
        <v>9</v>
      </c>
    </row>
    <row r="92" spans="1:5" ht="14.25">
      <c r="A92" s="128" t="s">
        <v>182</v>
      </c>
      <c r="B92" s="129">
        <v>177070</v>
      </c>
      <c r="C92" s="128" t="s">
        <v>181</v>
      </c>
      <c r="D92" s="128" t="s">
        <v>8</v>
      </c>
      <c r="E92" s="130" t="s">
        <v>9</v>
      </c>
    </row>
    <row r="93" spans="1:5" ht="14.25">
      <c r="A93" s="128" t="s">
        <v>183</v>
      </c>
      <c r="B93" s="129">
        <v>8000</v>
      </c>
      <c r="C93" s="128" t="s">
        <v>184</v>
      </c>
      <c r="D93" s="128" t="s">
        <v>31</v>
      </c>
      <c r="E93" s="130" t="s">
        <v>9</v>
      </c>
    </row>
    <row r="94" spans="1:5" ht="14.25">
      <c r="A94" s="128" t="s">
        <v>185</v>
      </c>
      <c r="B94" s="129">
        <v>3330</v>
      </c>
      <c r="C94" s="128" t="s">
        <v>186</v>
      </c>
      <c r="D94" s="128" t="s">
        <v>8</v>
      </c>
      <c r="E94" s="130" t="s">
        <v>9</v>
      </c>
    </row>
    <row r="95" spans="1:5" ht="14.25">
      <c r="A95" s="128" t="s">
        <v>187</v>
      </c>
      <c r="B95" s="129">
        <v>2380</v>
      </c>
      <c r="C95" s="128" t="s">
        <v>188</v>
      </c>
      <c r="D95" s="128" t="s">
        <v>8</v>
      </c>
      <c r="E95" s="130" t="s">
        <v>9</v>
      </c>
    </row>
    <row r="96" spans="1:5" ht="14.25">
      <c r="A96" s="128" t="s">
        <v>189</v>
      </c>
      <c r="B96" s="129">
        <v>7420</v>
      </c>
      <c r="C96" s="128" t="s">
        <v>190</v>
      </c>
      <c r="D96" s="128" t="s">
        <v>31</v>
      </c>
      <c r="E96" s="130" t="s">
        <v>9</v>
      </c>
    </row>
    <row r="97" spans="1:5" ht="14.25">
      <c r="A97" s="128" t="s">
        <v>191</v>
      </c>
      <c r="B97" s="129">
        <v>26000</v>
      </c>
      <c r="C97" s="128" t="s">
        <v>192</v>
      </c>
      <c r="D97" s="128" t="s">
        <v>8</v>
      </c>
      <c r="E97" s="130" t="s">
        <v>9</v>
      </c>
    </row>
    <row r="98" spans="1:5" ht="14.25">
      <c r="A98" s="128" t="s">
        <v>193</v>
      </c>
      <c r="B98" s="129">
        <v>30222</v>
      </c>
      <c r="C98" s="128" t="s">
        <v>194</v>
      </c>
      <c r="D98" s="128" t="s">
        <v>8</v>
      </c>
      <c r="E98" s="130" t="s">
        <v>9</v>
      </c>
    </row>
    <row r="99" spans="1:5" ht="14.25">
      <c r="A99" s="128" t="s">
        <v>195</v>
      </c>
      <c r="B99" s="129">
        <v>27000</v>
      </c>
      <c r="C99" s="128" t="s">
        <v>196</v>
      </c>
      <c r="D99" s="128" t="s">
        <v>8</v>
      </c>
      <c r="E99" s="130" t="s">
        <v>9</v>
      </c>
    </row>
    <row r="100" spans="1:5" ht="14.25">
      <c r="A100" s="128" t="s">
        <v>197</v>
      </c>
      <c r="B100" s="129">
        <v>25000</v>
      </c>
      <c r="C100" s="128" t="s">
        <v>198</v>
      </c>
      <c r="D100" s="128" t="s">
        <v>8</v>
      </c>
      <c r="E100" s="130" t="s">
        <v>9</v>
      </c>
    </row>
    <row r="101" spans="1:5" ht="14.25">
      <c r="A101" s="128" t="s">
        <v>199</v>
      </c>
      <c r="B101" s="129">
        <v>25000</v>
      </c>
      <c r="C101" s="128" t="s">
        <v>198</v>
      </c>
      <c r="D101" s="128" t="s">
        <v>8</v>
      </c>
      <c r="E101" s="130" t="s">
        <v>9</v>
      </c>
    </row>
    <row r="102" spans="1:5" ht="14.25">
      <c r="A102" s="128" t="s">
        <v>200</v>
      </c>
      <c r="B102" s="129">
        <v>10667</v>
      </c>
      <c r="C102" s="128" t="s">
        <v>201</v>
      </c>
      <c r="D102" s="128" t="s">
        <v>31</v>
      </c>
      <c r="E102" s="130" t="s">
        <v>9</v>
      </c>
    </row>
    <row r="103" spans="1:5" ht="14.25">
      <c r="A103" s="128" t="s">
        <v>202</v>
      </c>
      <c r="B103" s="129">
        <v>1696</v>
      </c>
      <c r="C103" s="128" t="s">
        <v>203</v>
      </c>
      <c r="D103" s="128" t="s">
        <v>31</v>
      </c>
      <c r="E103" s="130" t="s">
        <v>9</v>
      </c>
    </row>
    <row r="104" spans="1:5" ht="14.25">
      <c r="A104" s="128" t="s">
        <v>204</v>
      </c>
      <c r="B104" s="129">
        <v>8600</v>
      </c>
      <c r="C104" s="128" t="s">
        <v>205</v>
      </c>
      <c r="D104" s="128" t="s">
        <v>31</v>
      </c>
      <c r="E104" s="130" t="s">
        <v>9</v>
      </c>
    </row>
    <row r="105" spans="1:5" ht="14.25">
      <c r="A105" s="128" t="s">
        <v>206</v>
      </c>
      <c r="B105" s="129">
        <v>168000</v>
      </c>
      <c r="C105" s="128" t="s">
        <v>207</v>
      </c>
      <c r="D105" s="128" t="s">
        <v>8</v>
      </c>
      <c r="E105" s="130" t="s">
        <v>9</v>
      </c>
    </row>
    <row r="106" spans="1:5" ht="14.25">
      <c r="A106" s="128" t="s">
        <v>208</v>
      </c>
      <c r="B106" s="129">
        <v>260000</v>
      </c>
      <c r="C106" s="128" t="s">
        <v>209</v>
      </c>
      <c r="D106" s="128" t="s">
        <v>159</v>
      </c>
      <c r="E106" s="130" t="s">
        <v>9</v>
      </c>
    </row>
    <row r="107" spans="1:5" ht="14.25">
      <c r="A107" s="128" t="s">
        <v>210</v>
      </c>
      <c r="B107" s="129">
        <v>210000</v>
      </c>
      <c r="C107" s="128" t="s">
        <v>211</v>
      </c>
      <c r="D107" s="128" t="s">
        <v>8</v>
      </c>
      <c r="E107" s="130" t="s">
        <v>9</v>
      </c>
    </row>
    <row r="108" spans="1:5" ht="14.25">
      <c r="A108" s="128" t="s">
        <v>212</v>
      </c>
      <c r="B108" s="129">
        <v>5800</v>
      </c>
      <c r="C108" s="128" t="s">
        <v>213</v>
      </c>
      <c r="D108" s="128" t="s">
        <v>31</v>
      </c>
      <c r="E108" s="130" t="s">
        <v>9</v>
      </c>
    </row>
    <row r="109" spans="1:5" ht="14.25">
      <c r="A109" s="128" t="s">
        <v>214</v>
      </c>
      <c r="B109" s="129">
        <v>268000</v>
      </c>
      <c r="C109" s="128" t="s">
        <v>215</v>
      </c>
      <c r="D109" s="128" t="s">
        <v>159</v>
      </c>
      <c r="E109" s="130" t="s">
        <v>9</v>
      </c>
    </row>
    <row r="110" spans="1:5" ht="14.25">
      <c r="A110" s="128" t="s">
        <v>216</v>
      </c>
      <c r="B110" s="129">
        <v>5180</v>
      </c>
      <c r="C110" s="128" t="s">
        <v>217</v>
      </c>
      <c r="D110" s="128" t="s">
        <v>31</v>
      </c>
      <c r="E110" s="130" t="s">
        <v>9</v>
      </c>
    </row>
    <row r="111" spans="1:5" ht="14.25">
      <c r="A111" s="128" t="s">
        <v>218</v>
      </c>
      <c r="B111" s="129">
        <v>58946.15</v>
      </c>
      <c r="C111" s="128" t="s">
        <v>219</v>
      </c>
      <c r="D111" s="128" t="s">
        <v>31</v>
      </c>
      <c r="E111" s="130" t="s">
        <v>9</v>
      </c>
    </row>
    <row r="112" spans="1:5" ht="14.25">
      <c r="A112" s="128" t="s">
        <v>220</v>
      </c>
      <c r="B112" s="129">
        <v>5280</v>
      </c>
      <c r="C112" s="128" t="s">
        <v>221</v>
      </c>
      <c r="D112" s="128" t="s">
        <v>31</v>
      </c>
      <c r="E112" s="130" t="s">
        <v>9</v>
      </c>
    </row>
    <row r="113" spans="1:5" ht="14.25">
      <c r="A113" s="128" t="s">
        <v>222</v>
      </c>
      <c r="B113" s="129">
        <v>2100</v>
      </c>
      <c r="C113" s="128" t="s">
        <v>223</v>
      </c>
      <c r="D113" s="128" t="s">
        <v>31</v>
      </c>
      <c r="E113" s="130" t="s">
        <v>9</v>
      </c>
    </row>
    <row r="114" spans="1:5" ht="14.25">
      <c r="A114" s="128" t="s">
        <v>224</v>
      </c>
      <c r="B114" s="129">
        <v>4450</v>
      </c>
      <c r="C114" s="128" t="s">
        <v>225</v>
      </c>
      <c r="D114" s="128" t="s">
        <v>31</v>
      </c>
      <c r="E114" s="130" t="s">
        <v>9</v>
      </c>
    </row>
    <row r="115" spans="1:5" ht="14.25">
      <c r="A115" s="128" t="s">
        <v>226</v>
      </c>
      <c r="B115" s="129">
        <v>36500</v>
      </c>
      <c r="C115" s="128" t="s">
        <v>227</v>
      </c>
      <c r="D115" s="128" t="s">
        <v>8</v>
      </c>
      <c r="E115" s="130" t="s">
        <v>9</v>
      </c>
    </row>
    <row r="116" spans="1:5" ht="14.25">
      <c r="A116" s="128" t="s">
        <v>228</v>
      </c>
      <c r="B116" s="129">
        <v>4800</v>
      </c>
      <c r="C116" s="128" t="s">
        <v>229</v>
      </c>
      <c r="D116" s="128" t="s">
        <v>8</v>
      </c>
      <c r="E116" s="130" t="s">
        <v>9</v>
      </c>
    </row>
    <row r="117" spans="1:5" ht="14.25">
      <c r="A117" s="128" t="s">
        <v>230</v>
      </c>
      <c r="B117" s="129">
        <v>24500</v>
      </c>
      <c r="C117" s="128" t="s">
        <v>231</v>
      </c>
      <c r="D117" s="128" t="s">
        <v>8</v>
      </c>
      <c r="E117" s="130" t="s">
        <v>9</v>
      </c>
    </row>
    <row r="118" spans="1:5" ht="14.25">
      <c r="A118" s="128" t="s">
        <v>232</v>
      </c>
      <c r="B118" s="129">
        <v>262700</v>
      </c>
      <c r="C118" s="128" t="s">
        <v>233</v>
      </c>
      <c r="D118" s="128" t="s">
        <v>31</v>
      </c>
      <c r="E118" s="130" t="s">
        <v>9</v>
      </c>
    </row>
    <row r="119" spans="1:5" ht="14.25">
      <c r="A119" s="128" t="s">
        <v>234</v>
      </c>
      <c r="B119" s="129">
        <v>5796.6</v>
      </c>
      <c r="C119" s="128" t="s">
        <v>235</v>
      </c>
      <c r="D119" s="128" t="s">
        <v>31</v>
      </c>
      <c r="E119" s="130" t="s">
        <v>9</v>
      </c>
    </row>
    <row r="120" spans="1:5" ht="14.25">
      <c r="A120" s="128" t="s">
        <v>236</v>
      </c>
      <c r="B120" s="129">
        <v>118000</v>
      </c>
      <c r="C120" s="128" t="s">
        <v>237</v>
      </c>
      <c r="D120" s="128" t="s">
        <v>8</v>
      </c>
      <c r="E120" s="130" t="s">
        <v>9</v>
      </c>
    </row>
    <row r="121" spans="1:5" ht="14.25">
      <c r="A121" s="128" t="s">
        <v>238</v>
      </c>
      <c r="B121" s="129">
        <v>5259.15</v>
      </c>
      <c r="C121" s="128" t="s">
        <v>239</v>
      </c>
      <c r="D121" s="128" t="s">
        <v>31</v>
      </c>
      <c r="E121" s="130" t="s">
        <v>9</v>
      </c>
    </row>
    <row r="122" spans="1:5" ht="14.25">
      <c r="A122" s="128" t="s">
        <v>240</v>
      </c>
      <c r="B122" s="129">
        <v>12000</v>
      </c>
      <c r="C122" s="128" t="s">
        <v>241</v>
      </c>
      <c r="D122" s="128" t="s">
        <v>31</v>
      </c>
      <c r="E122" s="130" t="s">
        <v>9</v>
      </c>
    </row>
    <row r="123" spans="1:5" ht="14.25">
      <c r="A123" s="128" t="s">
        <v>242</v>
      </c>
      <c r="B123" s="129">
        <v>2980</v>
      </c>
      <c r="C123" s="128" t="s">
        <v>243</v>
      </c>
      <c r="D123" s="128" t="s">
        <v>31</v>
      </c>
      <c r="E123" s="130" t="s">
        <v>9</v>
      </c>
    </row>
    <row r="124" spans="1:5" ht="14.25">
      <c r="A124" s="128" t="s">
        <v>244</v>
      </c>
      <c r="B124" s="129">
        <v>26760</v>
      </c>
      <c r="C124" s="128" t="s">
        <v>245</v>
      </c>
      <c r="D124" s="128" t="s">
        <v>31</v>
      </c>
      <c r="E124" s="130" t="s">
        <v>9</v>
      </c>
    </row>
    <row r="125" spans="1:5" ht="14.25">
      <c r="A125" s="128" t="s">
        <v>246</v>
      </c>
      <c r="B125" s="129">
        <v>206734.69</v>
      </c>
      <c r="C125" s="128" t="s">
        <v>247</v>
      </c>
      <c r="D125" s="128" t="s">
        <v>31</v>
      </c>
      <c r="E125" s="130" t="s">
        <v>9</v>
      </c>
    </row>
    <row r="126" spans="1:5" ht="14.25">
      <c r="A126" s="128" t="s">
        <v>248</v>
      </c>
      <c r="B126" s="129">
        <v>36000</v>
      </c>
      <c r="C126" s="128" t="s">
        <v>249</v>
      </c>
      <c r="D126" s="128" t="s">
        <v>31</v>
      </c>
      <c r="E126" s="130" t="s">
        <v>9</v>
      </c>
    </row>
    <row r="127" spans="1:5" ht="14.25">
      <c r="A127" s="128" t="s">
        <v>250</v>
      </c>
      <c r="B127" s="129">
        <v>13630</v>
      </c>
      <c r="C127" s="128" t="s">
        <v>251</v>
      </c>
      <c r="D127" s="128" t="s">
        <v>31</v>
      </c>
      <c r="E127" s="130" t="s">
        <v>9</v>
      </c>
    </row>
    <row r="128" spans="1:5" ht="14.25">
      <c r="A128" s="128" t="s">
        <v>252</v>
      </c>
      <c r="B128" s="129">
        <v>6350</v>
      </c>
      <c r="C128" s="128" t="s">
        <v>253</v>
      </c>
      <c r="D128" s="128" t="s">
        <v>31</v>
      </c>
      <c r="E128" s="130" t="s">
        <v>9</v>
      </c>
    </row>
    <row r="129" spans="1:5" ht="14.25">
      <c r="A129" s="128" t="s">
        <v>254</v>
      </c>
      <c r="B129" s="129">
        <v>13175.8</v>
      </c>
      <c r="C129" s="128" t="s">
        <v>255</v>
      </c>
      <c r="D129" s="128" t="s">
        <v>31</v>
      </c>
      <c r="E129" s="130" t="s">
        <v>9</v>
      </c>
    </row>
    <row r="130" spans="1:5" ht="14.25">
      <c r="A130" s="128" t="s">
        <v>256</v>
      </c>
      <c r="B130" s="129">
        <v>76000</v>
      </c>
      <c r="C130" s="128" t="s">
        <v>257</v>
      </c>
      <c r="D130" s="128" t="s">
        <v>31</v>
      </c>
      <c r="E130" s="130" t="s">
        <v>9</v>
      </c>
    </row>
    <row r="131" spans="1:5" ht="14.25">
      <c r="A131" s="128" t="s">
        <v>258</v>
      </c>
      <c r="B131" s="129">
        <v>155000</v>
      </c>
      <c r="C131" s="128" t="s">
        <v>259</v>
      </c>
      <c r="D131" s="128" t="s">
        <v>159</v>
      </c>
      <c r="E131" s="130" t="s">
        <v>9</v>
      </c>
    </row>
    <row r="132" spans="1:5" ht="14.25">
      <c r="A132" s="128" t="s">
        <v>260</v>
      </c>
      <c r="B132" s="129">
        <v>74200</v>
      </c>
      <c r="C132" s="128" t="s">
        <v>261</v>
      </c>
      <c r="D132" s="128" t="s">
        <v>31</v>
      </c>
      <c r="E132" s="130" t="s">
        <v>9</v>
      </c>
    </row>
    <row r="133" spans="1:5" ht="14.25">
      <c r="A133" s="128" t="s">
        <v>262</v>
      </c>
      <c r="B133" s="129">
        <v>4300</v>
      </c>
      <c r="C133" s="128" t="s">
        <v>263</v>
      </c>
      <c r="D133" s="128" t="s">
        <v>31</v>
      </c>
      <c r="E133" s="130" t="s">
        <v>9</v>
      </c>
    </row>
    <row r="134" spans="1:5" ht="14.25">
      <c r="A134" s="128" t="s">
        <v>264</v>
      </c>
      <c r="B134" s="129">
        <v>10308731.82</v>
      </c>
      <c r="C134" s="128" t="s">
        <v>265</v>
      </c>
      <c r="D134" s="128" t="s">
        <v>8</v>
      </c>
      <c r="E134" s="130" t="s">
        <v>9</v>
      </c>
    </row>
    <row r="135" spans="1:5" ht="14.25">
      <c r="A135" s="128" t="s">
        <v>266</v>
      </c>
      <c r="B135" s="129">
        <v>566593.16</v>
      </c>
      <c r="C135" s="128" t="s">
        <v>267</v>
      </c>
      <c r="D135" s="128" t="s">
        <v>8</v>
      </c>
      <c r="E135" s="130" t="s">
        <v>9</v>
      </c>
    </row>
    <row r="136" spans="1:5" ht="14.25">
      <c r="A136" s="128" t="s">
        <v>268</v>
      </c>
      <c r="B136" s="129">
        <v>572564.34</v>
      </c>
      <c r="C136" s="128" t="s">
        <v>269</v>
      </c>
      <c r="D136" s="128" t="s">
        <v>8</v>
      </c>
      <c r="E136" s="130" t="s">
        <v>9</v>
      </c>
    </row>
    <row r="137" spans="1:5" ht="14.25">
      <c r="A137" s="128" t="s">
        <v>270</v>
      </c>
      <c r="B137" s="129">
        <v>261000</v>
      </c>
      <c r="C137" s="128" t="s">
        <v>271</v>
      </c>
      <c r="D137" s="128" t="s">
        <v>8</v>
      </c>
      <c r="E137" s="130" t="s">
        <v>9</v>
      </c>
    </row>
    <row r="138" spans="1:5" ht="14.25">
      <c r="A138" s="128" t="s">
        <v>272</v>
      </c>
      <c r="B138" s="129">
        <v>31303568.82</v>
      </c>
      <c r="C138" s="128" t="s">
        <v>273</v>
      </c>
      <c r="D138" s="128" t="s">
        <v>8</v>
      </c>
      <c r="E138" s="130" t="s">
        <v>9</v>
      </c>
    </row>
    <row r="139" spans="1:5" ht="14.25">
      <c r="A139" s="128" t="s">
        <v>274</v>
      </c>
      <c r="B139" s="129">
        <v>231852.75</v>
      </c>
      <c r="C139" s="128" t="s">
        <v>275</v>
      </c>
      <c r="D139" s="128" t="s">
        <v>8</v>
      </c>
      <c r="E139" s="130" t="s">
        <v>9</v>
      </c>
    </row>
    <row r="140" spans="1:5" ht="14.25">
      <c r="A140" s="128" t="s">
        <v>276</v>
      </c>
      <c r="B140" s="129">
        <v>41275085.69</v>
      </c>
      <c r="C140" s="128" t="s">
        <v>277</v>
      </c>
      <c r="D140" s="128" t="s">
        <v>8</v>
      </c>
      <c r="E140" s="130" t="s">
        <v>9</v>
      </c>
    </row>
    <row r="141" spans="1:5" ht="14.25">
      <c r="A141" s="128" t="s">
        <v>278</v>
      </c>
      <c r="B141" s="129">
        <v>3134914.19</v>
      </c>
      <c r="C141" s="128" t="s">
        <v>279</v>
      </c>
      <c r="D141" s="128" t="s">
        <v>8</v>
      </c>
      <c r="E141" s="130" t="s">
        <v>9</v>
      </c>
    </row>
    <row r="142" spans="1:5" ht="14.25">
      <c r="A142" s="128" t="s">
        <v>280</v>
      </c>
      <c r="B142" s="129">
        <v>39000</v>
      </c>
      <c r="C142" s="128" t="s">
        <v>281</v>
      </c>
      <c r="D142" s="128" t="s">
        <v>8</v>
      </c>
      <c r="E142" s="130" t="s">
        <v>9</v>
      </c>
    </row>
    <row r="143" spans="1:5" ht="14.25">
      <c r="A143" s="128" t="s">
        <v>282</v>
      </c>
      <c r="B143" s="129">
        <v>3300</v>
      </c>
      <c r="C143" s="128" t="s">
        <v>283</v>
      </c>
      <c r="D143" s="128" t="s">
        <v>8</v>
      </c>
      <c r="E143" s="130" t="s">
        <v>9</v>
      </c>
    </row>
    <row r="144" spans="1:5" ht="14.25">
      <c r="A144" s="128" t="s">
        <v>284</v>
      </c>
      <c r="B144" s="129">
        <v>134113</v>
      </c>
      <c r="C144" s="128" t="s">
        <v>285</v>
      </c>
      <c r="D144" s="128" t="s">
        <v>31</v>
      </c>
      <c r="E144" s="130" t="s">
        <v>9</v>
      </c>
    </row>
    <row r="145" spans="1:5" ht="14.25">
      <c r="A145" s="128" t="s">
        <v>286</v>
      </c>
      <c r="B145" s="129">
        <v>3850</v>
      </c>
      <c r="C145" s="128" t="s">
        <v>287</v>
      </c>
      <c r="D145" s="128" t="s">
        <v>31</v>
      </c>
      <c r="E145" s="130" t="s">
        <v>9</v>
      </c>
    </row>
    <row r="146" spans="1:5" ht="14.25">
      <c r="A146" s="128" t="s">
        <v>288</v>
      </c>
      <c r="B146" s="129">
        <v>1650</v>
      </c>
      <c r="C146" s="128" t="s">
        <v>289</v>
      </c>
      <c r="D146" s="128" t="s">
        <v>31</v>
      </c>
      <c r="E146" s="130" t="s">
        <v>9</v>
      </c>
    </row>
    <row r="147" spans="1:5" ht="14.25">
      <c r="A147" s="128" t="s">
        <v>290</v>
      </c>
      <c r="B147" s="129">
        <v>700000</v>
      </c>
      <c r="C147" s="128" t="s">
        <v>291</v>
      </c>
      <c r="D147" s="128" t="s">
        <v>8</v>
      </c>
      <c r="E147" s="130" t="s">
        <v>9</v>
      </c>
    </row>
    <row r="148" spans="1:5" ht="14.25">
      <c r="A148" s="128" t="s">
        <v>292</v>
      </c>
      <c r="B148" s="129">
        <v>53400</v>
      </c>
      <c r="C148" s="128" t="s">
        <v>293</v>
      </c>
      <c r="D148" s="128" t="s">
        <v>8</v>
      </c>
      <c r="E148" s="130" t="s">
        <v>9</v>
      </c>
    </row>
    <row r="149" spans="1:5" ht="14.25">
      <c r="A149" s="128" t="s">
        <v>294</v>
      </c>
      <c r="B149" s="129">
        <v>129388</v>
      </c>
      <c r="C149" s="128" t="s">
        <v>95</v>
      </c>
      <c r="D149" s="128" t="s">
        <v>8</v>
      </c>
      <c r="E149" s="130" t="s">
        <v>9</v>
      </c>
    </row>
    <row r="150" spans="1:5" ht="14.25">
      <c r="A150" s="128" t="s">
        <v>295</v>
      </c>
      <c r="B150" s="129">
        <v>19956552.21</v>
      </c>
      <c r="C150" s="128" t="s">
        <v>97</v>
      </c>
      <c r="D150" s="128" t="s">
        <v>98</v>
      </c>
      <c r="E150" s="130" t="s">
        <v>9</v>
      </c>
    </row>
    <row r="151" spans="1:5" ht="14.25">
      <c r="A151" s="128" t="s">
        <v>296</v>
      </c>
      <c r="B151" s="129">
        <v>9305113.92</v>
      </c>
      <c r="C151" s="128" t="s">
        <v>104</v>
      </c>
      <c r="D151" s="128" t="s">
        <v>93</v>
      </c>
      <c r="E151" s="130" t="s">
        <v>9</v>
      </c>
    </row>
    <row r="152" spans="1:5" ht="14.25">
      <c r="A152" s="128" t="s">
        <v>297</v>
      </c>
      <c r="B152" s="129">
        <v>2575412.46</v>
      </c>
      <c r="C152" s="128" t="s">
        <v>298</v>
      </c>
      <c r="D152" s="128" t="s">
        <v>93</v>
      </c>
      <c r="E152" s="130" t="s">
        <v>9</v>
      </c>
    </row>
    <row r="153" spans="1:5" ht="14.25">
      <c r="A153" s="128" t="s">
        <v>299</v>
      </c>
      <c r="B153" s="129">
        <v>19544124.63</v>
      </c>
      <c r="C153" s="128" t="s">
        <v>100</v>
      </c>
      <c r="D153" s="128" t="s">
        <v>93</v>
      </c>
      <c r="E153" s="130" t="s">
        <v>9</v>
      </c>
    </row>
    <row r="154" spans="1:5" ht="14.25">
      <c r="A154" s="128" t="s">
        <v>300</v>
      </c>
      <c r="B154" s="129">
        <v>554004.42</v>
      </c>
      <c r="C154" s="128" t="s">
        <v>301</v>
      </c>
      <c r="D154" s="128" t="s">
        <v>93</v>
      </c>
      <c r="E154" s="130" t="s">
        <v>9</v>
      </c>
    </row>
    <row r="155" spans="1:5" ht="14.25">
      <c r="A155" s="128" t="s">
        <v>302</v>
      </c>
      <c r="B155" s="129">
        <v>4946</v>
      </c>
      <c r="C155" s="128" t="s">
        <v>303</v>
      </c>
      <c r="D155" s="128" t="s">
        <v>31</v>
      </c>
      <c r="E155" s="130" t="s">
        <v>9</v>
      </c>
    </row>
    <row r="156" spans="1:5" ht="14.25">
      <c r="A156" s="128" t="s">
        <v>304</v>
      </c>
      <c r="B156" s="129">
        <v>16000</v>
      </c>
      <c r="C156" s="128" t="s">
        <v>305</v>
      </c>
      <c r="D156" s="128" t="s">
        <v>8</v>
      </c>
      <c r="E156" s="130" t="s">
        <v>9</v>
      </c>
    </row>
    <row r="157" spans="1:5" ht="14.25">
      <c r="A157" s="128" t="s">
        <v>306</v>
      </c>
      <c r="B157" s="129">
        <v>181000</v>
      </c>
      <c r="C157" s="128" t="s">
        <v>307</v>
      </c>
      <c r="D157" s="128" t="s">
        <v>8</v>
      </c>
      <c r="E157" s="130" t="s">
        <v>9</v>
      </c>
    </row>
    <row r="158" spans="1:5" ht="14.25">
      <c r="A158" s="128" t="s">
        <v>308</v>
      </c>
      <c r="B158" s="129">
        <v>3000</v>
      </c>
      <c r="C158" s="128" t="s">
        <v>309</v>
      </c>
      <c r="D158" s="128" t="s">
        <v>31</v>
      </c>
      <c r="E158" s="130" t="s">
        <v>9</v>
      </c>
    </row>
    <row r="159" spans="1:5" ht="14.25">
      <c r="A159" s="128" t="s">
        <v>310</v>
      </c>
      <c r="B159" s="129">
        <v>235000</v>
      </c>
      <c r="C159" s="128" t="s">
        <v>311</v>
      </c>
      <c r="D159" s="128" t="s">
        <v>159</v>
      </c>
      <c r="E159" s="130" t="s">
        <v>9</v>
      </c>
    </row>
    <row r="160" spans="1:5" ht="14.25">
      <c r="A160" s="128" t="s">
        <v>312</v>
      </c>
      <c r="B160" s="129">
        <v>3800</v>
      </c>
      <c r="C160" s="128" t="s">
        <v>313</v>
      </c>
      <c r="D160" s="128" t="s">
        <v>8</v>
      </c>
      <c r="E160" s="130" t="s">
        <v>9</v>
      </c>
    </row>
    <row r="161" spans="1:5" ht="14.25">
      <c r="A161" s="128" t="s">
        <v>314</v>
      </c>
      <c r="B161" s="129">
        <v>3350</v>
      </c>
      <c r="C161" s="128" t="s">
        <v>315</v>
      </c>
      <c r="D161" s="128" t="s">
        <v>31</v>
      </c>
      <c r="E161" s="130" t="s">
        <v>9</v>
      </c>
    </row>
    <row r="162" spans="1:5" ht="14.25">
      <c r="A162" s="128" t="s">
        <v>316</v>
      </c>
      <c r="B162" s="129">
        <v>5060</v>
      </c>
      <c r="C162" s="128" t="s">
        <v>317</v>
      </c>
      <c r="D162" s="128" t="s">
        <v>31</v>
      </c>
      <c r="E162" s="130" t="s">
        <v>9</v>
      </c>
    </row>
    <row r="163" spans="1:5" ht="14.25">
      <c r="A163" s="128" t="s">
        <v>318</v>
      </c>
      <c r="B163" s="129">
        <v>2630460.55</v>
      </c>
      <c r="C163" s="128" t="s">
        <v>319</v>
      </c>
      <c r="D163" s="128" t="s">
        <v>8</v>
      </c>
      <c r="E163" s="130" t="s">
        <v>9</v>
      </c>
    </row>
    <row r="164" spans="1:5" ht="14.25">
      <c r="A164" s="128" t="s">
        <v>320</v>
      </c>
      <c r="B164" s="129">
        <v>88000</v>
      </c>
      <c r="C164" s="128" t="s">
        <v>321</v>
      </c>
      <c r="D164" s="128" t="s">
        <v>8</v>
      </c>
      <c r="E164" s="130" t="s">
        <v>9</v>
      </c>
    </row>
    <row r="165" spans="1:5" ht="14.25">
      <c r="A165" s="128" t="s">
        <v>322</v>
      </c>
      <c r="B165" s="129">
        <v>20000</v>
      </c>
      <c r="C165" s="128" t="s">
        <v>323</v>
      </c>
      <c r="D165" s="128" t="s">
        <v>8</v>
      </c>
      <c r="E165" s="130" t="s">
        <v>9</v>
      </c>
    </row>
    <row r="166" spans="1:5" ht="14.25">
      <c r="A166" s="128" t="s">
        <v>324</v>
      </c>
      <c r="B166" s="129">
        <v>445100</v>
      </c>
      <c r="C166" s="128" t="s">
        <v>325</v>
      </c>
      <c r="D166" s="128" t="s">
        <v>8</v>
      </c>
      <c r="E166" s="130" t="s">
        <v>9</v>
      </c>
    </row>
    <row r="167" spans="1:5" ht="14.25">
      <c r="A167" s="128" t="s">
        <v>326</v>
      </c>
      <c r="B167" s="129">
        <v>3590</v>
      </c>
      <c r="C167" s="128" t="s">
        <v>327</v>
      </c>
      <c r="D167" s="128" t="s">
        <v>31</v>
      </c>
      <c r="E167" s="130" t="s">
        <v>9</v>
      </c>
    </row>
    <row r="168" spans="1:5" ht="14.25">
      <c r="A168" s="128" t="s">
        <v>328</v>
      </c>
      <c r="B168" s="129">
        <v>39000</v>
      </c>
      <c r="C168" s="128" t="s">
        <v>329</v>
      </c>
      <c r="D168" s="128" t="s">
        <v>8</v>
      </c>
      <c r="E168" s="130" t="s">
        <v>9</v>
      </c>
    </row>
    <row r="169" spans="1:5" ht="14.25">
      <c r="A169" s="128" t="s">
        <v>330</v>
      </c>
      <c r="B169" s="129">
        <v>1628</v>
      </c>
      <c r="C169" s="128" t="s">
        <v>331</v>
      </c>
      <c r="D169" s="128" t="s">
        <v>31</v>
      </c>
      <c r="E169" s="130" t="s">
        <v>9</v>
      </c>
    </row>
    <row r="170" spans="1:5" ht="14.25">
      <c r="A170" s="128" t="s">
        <v>332</v>
      </c>
      <c r="B170" s="129">
        <v>10600</v>
      </c>
      <c r="C170" s="128" t="s">
        <v>333</v>
      </c>
      <c r="D170" s="128" t="s">
        <v>31</v>
      </c>
      <c r="E170" s="130" t="s">
        <v>9</v>
      </c>
    </row>
    <row r="171" spans="1:5" ht="14.25">
      <c r="A171" s="128" t="s">
        <v>334</v>
      </c>
      <c r="B171" s="129">
        <v>137800</v>
      </c>
      <c r="C171" s="128" t="s">
        <v>335</v>
      </c>
      <c r="D171" s="128" t="s">
        <v>159</v>
      </c>
      <c r="E171" s="130" t="s">
        <v>9</v>
      </c>
    </row>
    <row r="172" spans="1:5" ht="14.25">
      <c r="A172" s="128" t="s">
        <v>336</v>
      </c>
      <c r="B172" s="129">
        <v>13630</v>
      </c>
      <c r="C172" s="128" t="s">
        <v>251</v>
      </c>
      <c r="D172" s="128" t="s">
        <v>31</v>
      </c>
      <c r="E172" s="130" t="s">
        <v>9</v>
      </c>
    </row>
    <row r="173" spans="1:5" ht="14.25">
      <c r="A173" s="128" t="s">
        <v>337</v>
      </c>
      <c r="B173" s="129">
        <v>2880</v>
      </c>
      <c r="C173" s="128" t="s">
        <v>338</v>
      </c>
      <c r="D173" s="128" t="s">
        <v>31</v>
      </c>
      <c r="E173" s="130" t="s">
        <v>9</v>
      </c>
    </row>
    <row r="174" spans="1:5" ht="14.25">
      <c r="A174" s="128" t="s">
        <v>339</v>
      </c>
      <c r="B174" s="129">
        <v>2880</v>
      </c>
      <c r="C174" s="128" t="s">
        <v>338</v>
      </c>
      <c r="D174" s="128" t="s">
        <v>31</v>
      </c>
      <c r="E174" s="130" t="s">
        <v>9</v>
      </c>
    </row>
    <row r="175" spans="1:5" ht="14.25">
      <c r="A175" s="128" t="s">
        <v>340</v>
      </c>
      <c r="B175" s="129">
        <v>363396</v>
      </c>
      <c r="C175" s="128" t="s">
        <v>341</v>
      </c>
      <c r="D175" s="128" t="s">
        <v>31</v>
      </c>
      <c r="E175" s="130" t="s">
        <v>9</v>
      </c>
    </row>
    <row r="176" spans="1:5" ht="14.25">
      <c r="A176" s="128" t="s">
        <v>342</v>
      </c>
      <c r="B176" s="129">
        <v>3219.29</v>
      </c>
      <c r="C176" s="128" t="s">
        <v>343</v>
      </c>
      <c r="D176" s="128" t="s">
        <v>31</v>
      </c>
      <c r="E176" s="130" t="s">
        <v>9</v>
      </c>
    </row>
    <row r="177" spans="1:5" ht="14.25">
      <c r="A177" s="128" t="s">
        <v>344</v>
      </c>
      <c r="B177" s="129">
        <v>3219.29</v>
      </c>
      <c r="C177" s="128" t="s">
        <v>343</v>
      </c>
      <c r="D177" s="128" t="s">
        <v>31</v>
      </c>
      <c r="E177" s="130" t="s">
        <v>9</v>
      </c>
    </row>
    <row r="178" spans="1:5" ht="14.25">
      <c r="A178" s="128" t="s">
        <v>345</v>
      </c>
      <c r="B178" s="129">
        <v>3491.25</v>
      </c>
      <c r="C178" s="128" t="s">
        <v>343</v>
      </c>
      <c r="D178" s="128" t="s">
        <v>31</v>
      </c>
      <c r="E178" s="130" t="s">
        <v>9</v>
      </c>
    </row>
    <row r="179" spans="1:5" ht="14.25">
      <c r="A179" s="128" t="s">
        <v>346</v>
      </c>
      <c r="B179" s="129">
        <v>3500</v>
      </c>
      <c r="C179" s="128" t="s">
        <v>347</v>
      </c>
      <c r="D179" s="128" t="s">
        <v>31</v>
      </c>
      <c r="E179" s="130" t="s">
        <v>9</v>
      </c>
    </row>
    <row r="180" spans="1:5" ht="14.25">
      <c r="A180" s="128" t="s">
        <v>348</v>
      </c>
      <c r="B180" s="129">
        <v>2700</v>
      </c>
      <c r="C180" s="128" t="s">
        <v>349</v>
      </c>
      <c r="D180" s="128" t="s">
        <v>31</v>
      </c>
      <c r="E180" s="130" t="s">
        <v>9</v>
      </c>
    </row>
    <row r="181" spans="1:5" ht="14.25">
      <c r="A181" s="128" t="s">
        <v>350</v>
      </c>
      <c r="B181" s="129">
        <v>2700</v>
      </c>
      <c r="C181" s="128" t="s">
        <v>349</v>
      </c>
      <c r="D181" s="128" t="s">
        <v>31</v>
      </c>
      <c r="E181" s="130" t="s">
        <v>9</v>
      </c>
    </row>
    <row r="182" spans="1:5" ht="14.25">
      <c r="A182" s="128" t="s">
        <v>351</v>
      </c>
      <c r="B182" s="129">
        <v>1900</v>
      </c>
      <c r="C182" s="128" t="s">
        <v>352</v>
      </c>
      <c r="D182" s="128" t="s">
        <v>31</v>
      </c>
      <c r="E182" s="130" t="s">
        <v>9</v>
      </c>
    </row>
    <row r="183" spans="1:5" ht="14.25">
      <c r="A183" s="128" t="s">
        <v>353</v>
      </c>
      <c r="B183" s="129">
        <v>4228.75</v>
      </c>
      <c r="C183" s="128" t="s">
        <v>343</v>
      </c>
      <c r="D183" s="128" t="s">
        <v>31</v>
      </c>
      <c r="E183" s="130" t="s">
        <v>9</v>
      </c>
    </row>
    <row r="184" spans="1:5" ht="14.25">
      <c r="A184" s="128" t="s">
        <v>354</v>
      </c>
      <c r="B184" s="129">
        <v>6050</v>
      </c>
      <c r="C184" s="128" t="s">
        <v>355</v>
      </c>
      <c r="D184" s="128" t="s">
        <v>31</v>
      </c>
      <c r="E184" s="130" t="s">
        <v>9</v>
      </c>
    </row>
    <row r="185" spans="1:5" ht="14.25">
      <c r="A185" s="128" t="s">
        <v>356</v>
      </c>
      <c r="B185" s="129">
        <v>6050</v>
      </c>
      <c r="C185" s="128" t="s">
        <v>355</v>
      </c>
      <c r="D185" s="128" t="s">
        <v>31</v>
      </c>
      <c r="E185" s="130" t="s">
        <v>9</v>
      </c>
    </row>
    <row r="186" spans="1:5" ht="14.25">
      <c r="A186" s="128" t="s">
        <v>357</v>
      </c>
      <c r="B186" s="129">
        <v>6050</v>
      </c>
      <c r="C186" s="128" t="s">
        <v>355</v>
      </c>
      <c r="D186" s="128" t="s">
        <v>31</v>
      </c>
      <c r="E186" s="130" t="s">
        <v>9</v>
      </c>
    </row>
    <row r="187" spans="1:5" ht="14.25">
      <c r="A187" s="128" t="s">
        <v>358</v>
      </c>
      <c r="B187" s="129">
        <v>6050</v>
      </c>
      <c r="C187" s="128" t="s">
        <v>355</v>
      </c>
      <c r="D187" s="128" t="s">
        <v>31</v>
      </c>
      <c r="E187" s="130" t="s">
        <v>9</v>
      </c>
    </row>
    <row r="188" spans="1:5" ht="14.25">
      <c r="A188" s="128" t="s">
        <v>359</v>
      </c>
      <c r="B188" s="129">
        <v>6050</v>
      </c>
      <c r="C188" s="128" t="s">
        <v>355</v>
      </c>
      <c r="D188" s="128" t="s">
        <v>31</v>
      </c>
      <c r="E188" s="130" t="s">
        <v>9</v>
      </c>
    </row>
    <row r="189" spans="1:5" ht="14.25">
      <c r="A189" s="128" t="s">
        <v>360</v>
      </c>
      <c r="B189" s="129">
        <v>3326.11</v>
      </c>
      <c r="C189" s="128" t="s">
        <v>343</v>
      </c>
      <c r="D189" s="128" t="s">
        <v>31</v>
      </c>
      <c r="E189" s="130" t="s">
        <v>9</v>
      </c>
    </row>
    <row r="190" spans="1:5" ht="14.25">
      <c r="A190" s="128" t="s">
        <v>361</v>
      </c>
      <c r="B190" s="129">
        <v>23076.92</v>
      </c>
      <c r="C190" s="128" t="s">
        <v>362</v>
      </c>
      <c r="D190" s="128" t="s">
        <v>8</v>
      </c>
      <c r="E190" s="130" t="s">
        <v>9</v>
      </c>
    </row>
    <row r="191" spans="1:5" ht="14.25">
      <c r="A191" s="128" t="s">
        <v>363</v>
      </c>
      <c r="B191" s="129">
        <v>4685</v>
      </c>
      <c r="C191" s="128" t="s">
        <v>364</v>
      </c>
      <c r="D191" s="128" t="s">
        <v>31</v>
      </c>
      <c r="E191" s="130" t="s">
        <v>9</v>
      </c>
    </row>
    <row r="192" spans="1:5" ht="14.25">
      <c r="A192" s="128" t="s">
        <v>365</v>
      </c>
      <c r="B192" s="129">
        <v>982.91</v>
      </c>
      <c r="C192" s="128" t="s">
        <v>366</v>
      </c>
      <c r="D192" s="128" t="s">
        <v>31</v>
      </c>
      <c r="E192" s="130" t="s">
        <v>9</v>
      </c>
    </row>
    <row r="193" spans="1:5" ht="14.25">
      <c r="A193" s="128" t="s">
        <v>367</v>
      </c>
      <c r="B193" s="129">
        <v>3034.19</v>
      </c>
      <c r="C193" s="128" t="s">
        <v>368</v>
      </c>
      <c r="D193" s="128" t="s">
        <v>31</v>
      </c>
      <c r="E193" s="130" t="s">
        <v>9</v>
      </c>
    </row>
    <row r="194" spans="1:5" ht="14.25">
      <c r="A194" s="128" t="s">
        <v>369</v>
      </c>
      <c r="B194" s="129">
        <v>4358.97</v>
      </c>
      <c r="C194" s="128" t="s">
        <v>370</v>
      </c>
      <c r="D194" s="128" t="s">
        <v>31</v>
      </c>
      <c r="E194" s="130" t="s">
        <v>9</v>
      </c>
    </row>
    <row r="195" spans="1:5" ht="14.25">
      <c r="A195" s="128" t="s">
        <v>371</v>
      </c>
      <c r="B195" s="129">
        <v>256500</v>
      </c>
      <c r="C195" s="128" t="s">
        <v>372</v>
      </c>
      <c r="D195" s="128" t="s">
        <v>159</v>
      </c>
      <c r="E195" s="130" t="s">
        <v>9</v>
      </c>
    </row>
    <row r="196" spans="1:5" ht="14.25">
      <c r="A196" s="128" t="s">
        <v>373</v>
      </c>
      <c r="B196" s="129">
        <v>256500</v>
      </c>
      <c r="C196" s="128" t="s">
        <v>374</v>
      </c>
      <c r="D196" s="128" t="s">
        <v>159</v>
      </c>
      <c r="E196" s="130" t="s">
        <v>9</v>
      </c>
    </row>
    <row r="197" spans="1:5" ht="14.25">
      <c r="A197" s="128" t="s">
        <v>375</v>
      </c>
      <c r="B197" s="129">
        <v>3882566.86</v>
      </c>
      <c r="C197" s="128" t="s">
        <v>376</v>
      </c>
      <c r="D197" s="128" t="s">
        <v>8</v>
      </c>
      <c r="E197" s="130" t="s">
        <v>9</v>
      </c>
    </row>
    <row r="198" spans="1:5" ht="14.25">
      <c r="A198" s="128" t="s">
        <v>377</v>
      </c>
      <c r="B198" s="129">
        <v>5730401.47</v>
      </c>
      <c r="C198" s="128" t="s">
        <v>378</v>
      </c>
      <c r="D198" s="128" t="s">
        <v>8</v>
      </c>
      <c r="E198" s="130" t="s">
        <v>9</v>
      </c>
    </row>
    <row r="199" spans="1:5" ht="14.25">
      <c r="A199" s="128" t="s">
        <v>379</v>
      </c>
      <c r="B199" s="129">
        <v>5734852.16</v>
      </c>
      <c r="C199" s="128" t="s">
        <v>380</v>
      </c>
      <c r="D199" s="128" t="s">
        <v>8</v>
      </c>
      <c r="E199" s="130" t="s">
        <v>9</v>
      </c>
    </row>
    <row r="200" spans="1:5" ht="14.25">
      <c r="A200" s="128" t="s">
        <v>381</v>
      </c>
      <c r="B200" s="129">
        <v>5682759.19</v>
      </c>
      <c r="C200" s="128" t="s">
        <v>382</v>
      </c>
      <c r="D200" s="128" t="s">
        <v>8</v>
      </c>
      <c r="E200" s="130" t="s">
        <v>9</v>
      </c>
    </row>
    <row r="201" spans="1:5" ht="14.25">
      <c r="A201" s="128" t="s">
        <v>383</v>
      </c>
      <c r="B201" s="129">
        <v>7163566.32</v>
      </c>
      <c r="C201" s="128" t="s">
        <v>384</v>
      </c>
      <c r="D201" s="128" t="s">
        <v>8</v>
      </c>
      <c r="E201" s="130" t="s">
        <v>9</v>
      </c>
    </row>
    <row r="202" spans="1:5" ht="14.25">
      <c r="A202" s="128" t="s">
        <v>385</v>
      </c>
      <c r="B202" s="129">
        <v>179316.24</v>
      </c>
      <c r="C202" s="128" t="s">
        <v>386</v>
      </c>
      <c r="D202" s="128" t="s">
        <v>8</v>
      </c>
      <c r="E202" s="130" t="s">
        <v>9</v>
      </c>
    </row>
    <row r="203" spans="1:5" ht="14.25">
      <c r="A203" s="128" t="s">
        <v>387</v>
      </c>
      <c r="B203" s="129">
        <v>3126941.78</v>
      </c>
      <c r="C203" s="128" t="s">
        <v>388</v>
      </c>
      <c r="D203" s="128" t="s">
        <v>8</v>
      </c>
      <c r="E203" s="130" t="s">
        <v>9</v>
      </c>
    </row>
    <row r="204" spans="1:5" ht="14.25">
      <c r="A204" s="128" t="s">
        <v>389</v>
      </c>
      <c r="B204" s="129">
        <v>3106108.44</v>
      </c>
      <c r="C204" s="128" t="s">
        <v>390</v>
      </c>
      <c r="D204" s="128" t="s">
        <v>8</v>
      </c>
      <c r="E204" s="130" t="s">
        <v>9</v>
      </c>
    </row>
    <row r="205" spans="1:5" ht="14.25">
      <c r="A205" s="128" t="s">
        <v>391</v>
      </c>
      <c r="B205" s="129">
        <v>159645</v>
      </c>
      <c r="C205" s="128" t="s">
        <v>392</v>
      </c>
      <c r="D205" s="128" t="s">
        <v>93</v>
      </c>
      <c r="E205" s="130" t="s">
        <v>9</v>
      </c>
    </row>
    <row r="206" spans="1:5" ht="14.25">
      <c r="A206" s="128" t="s">
        <v>393</v>
      </c>
      <c r="B206" s="129">
        <v>192052.5</v>
      </c>
      <c r="C206" s="128" t="s">
        <v>394</v>
      </c>
      <c r="D206" s="128" t="s">
        <v>93</v>
      </c>
      <c r="E206" s="130" t="s">
        <v>9</v>
      </c>
    </row>
    <row r="207" spans="1:5" ht="14.25">
      <c r="A207" s="128" t="s">
        <v>395</v>
      </c>
      <c r="B207" s="129">
        <v>192052.5</v>
      </c>
      <c r="C207" s="128" t="s">
        <v>396</v>
      </c>
      <c r="D207" s="128" t="s">
        <v>93</v>
      </c>
      <c r="E207" s="130" t="s">
        <v>9</v>
      </c>
    </row>
    <row r="208" spans="1:5" ht="14.25">
      <c r="A208" s="128" t="s">
        <v>397</v>
      </c>
      <c r="B208" s="129">
        <v>322756.05</v>
      </c>
      <c r="C208" s="128" t="s">
        <v>398</v>
      </c>
      <c r="D208" s="128" t="s">
        <v>8</v>
      </c>
      <c r="E208" s="130" t="s">
        <v>9</v>
      </c>
    </row>
    <row r="209" spans="1:5" ht="14.25">
      <c r="A209" s="128" t="s">
        <v>399</v>
      </c>
      <c r="B209" s="129">
        <v>322756.05</v>
      </c>
      <c r="C209" s="128" t="s">
        <v>398</v>
      </c>
      <c r="D209" s="128" t="s">
        <v>8</v>
      </c>
      <c r="E209" s="130" t="s">
        <v>9</v>
      </c>
    </row>
    <row r="210" spans="1:5" ht="14.25">
      <c r="A210" s="128" t="s">
        <v>400</v>
      </c>
      <c r="B210" s="129">
        <v>341986.82</v>
      </c>
      <c r="C210" s="128" t="s">
        <v>401</v>
      </c>
      <c r="D210" s="128" t="s">
        <v>8</v>
      </c>
      <c r="E210" s="130" t="s">
        <v>9</v>
      </c>
    </row>
    <row r="211" spans="1:5" ht="14.25">
      <c r="A211" s="128" t="s">
        <v>402</v>
      </c>
      <c r="B211" s="129">
        <v>341986.82</v>
      </c>
      <c r="C211" s="128" t="s">
        <v>403</v>
      </c>
      <c r="D211" s="128" t="s">
        <v>8</v>
      </c>
      <c r="E211" s="130" t="s">
        <v>9</v>
      </c>
    </row>
    <row r="212" spans="1:5" ht="14.25">
      <c r="A212" s="128" t="s">
        <v>404</v>
      </c>
      <c r="B212" s="129">
        <v>341986.82</v>
      </c>
      <c r="C212" s="128" t="s">
        <v>405</v>
      </c>
      <c r="D212" s="128" t="s">
        <v>8</v>
      </c>
      <c r="E212" s="130" t="s">
        <v>9</v>
      </c>
    </row>
    <row r="213" spans="1:5" ht="14.25">
      <c r="A213" s="128" t="s">
        <v>406</v>
      </c>
      <c r="B213" s="129">
        <v>341986.82</v>
      </c>
      <c r="C213" s="128" t="s">
        <v>407</v>
      </c>
      <c r="D213" s="128" t="s">
        <v>8</v>
      </c>
      <c r="E213" s="130" t="s">
        <v>9</v>
      </c>
    </row>
    <row r="214" spans="1:5" ht="14.25">
      <c r="A214" s="128" t="s">
        <v>408</v>
      </c>
      <c r="B214" s="129">
        <v>645512.1</v>
      </c>
      <c r="C214" s="128" t="s">
        <v>409</v>
      </c>
      <c r="D214" s="128" t="s">
        <v>8</v>
      </c>
      <c r="E214" s="130" t="s">
        <v>9</v>
      </c>
    </row>
    <row r="215" spans="1:5" ht="14.25">
      <c r="A215" s="128" t="s">
        <v>410</v>
      </c>
      <c r="B215" s="129">
        <v>2081122.57</v>
      </c>
      <c r="C215" s="128" t="s">
        <v>411</v>
      </c>
      <c r="D215" s="128" t="s">
        <v>8</v>
      </c>
      <c r="E215" s="130" t="s">
        <v>9</v>
      </c>
    </row>
    <row r="216" spans="1:5" ht="14.25">
      <c r="A216" s="128" t="s">
        <v>412</v>
      </c>
      <c r="B216" s="129">
        <v>2688380.44</v>
      </c>
      <c r="C216" s="128" t="s">
        <v>413</v>
      </c>
      <c r="D216" s="128" t="s">
        <v>8</v>
      </c>
      <c r="E216" s="130" t="s">
        <v>9</v>
      </c>
    </row>
    <row r="217" spans="1:5" ht="14.25">
      <c r="A217" s="128" t="s">
        <v>414</v>
      </c>
      <c r="B217" s="129">
        <v>2696047.97</v>
      </c>
      <c r="C217" s="128" t="s">
        <v>415</v>
      </c>
      <c r="D217" s="128" t="s">
        <v>8</v>
      </c>
      <c r="E217" s="130" t="s">
        <v>9</v>
      </c>
    </row>
    <row r="218" spans="1:5" ht="14.25">
      <c r="A218" s="128" t="s">
        <v>416</v>
      </c>
      <c r="B218" s="129">
        <v>4800</v>
      </c>
      <c r="C218" s="128" t="s">
        <v>417</v>
      </c>
      <c r="D218" s="128" t="s">
        <v>8</v>
      </c>
      <c r="E218" s="130" t="s">
        <v>9</v>
      </c>
    </row>
    <row r="219" spans="1:5" ht="14.25">
      <c r="A219" s="128" t="s">
        <v>418</v>
      </c>
      <c r="B219" s="129">
        <v>7800</v>
      </c>
      <c r="C219" s="128" t="s">
        <v>419</v>
      </c>
      <c r="D219" s="128" t="s">
        <v>8</v>
      </c>
      <c r="E219" s="130" t="s">
        <v>9</v>
      </c>
    </row>
    <row r="220" spans="1:5" ht="14.25">
      <c r="A220" s="128" t="s">
        <v>420</v>
      </c>
      <c r="B220" s="129">
        <v>5800</v>
      </c>
      <c r="C220" s="128" t="s">
        <v>421</v>
      </c>
      <c r="D220" s="128" t="s">
        <v>8</v>
      </c>
      <c r="E220" s="130" t="s">
        <v>9</v>
      </c>
    </row>
    <row r="221" spans="1:5" ht="14.25">
      <c r="A221" s="128" t="s">
        <v>422</v>
      </c>
      <c r="B221" s="129">
        <v>5800</v>
      </c>
      <c r="C221" s="128" t="s">
        <v>423</v>
      </c>
      <c r="D221" s="128" t="s">
        <v>8</v>
      </c>
      <c r="E221" s="130" t="s">
        <v>9</v>
      </c>
    </row>
    <row r="222" spans="1:5" ht="14.25">
      <c r="A222" s="128" t="s">
        <v>424</v>
      </c>
      <c r="B222" s="129">
        <v>7800</v>
      </c>
      <c r="C222" s="128" t="s">
        <v>425</v>
      </c>
      <c r="D222" s="128" t="s">
        <v>8</v>
      </c>
      <c r="E222" s="130" t="s">
        <v>9</v>
      </c>
    </row>
    <row r="223" spans="1:5" ht="14.25">
      <c r="A223" s="128" t="s">
        <v>426</v>
      </c>
      <c r="B223" s="129">
        <v>3900</v>
      </c>
      <c r="C223" s="128" t="s">
        <v>427</v>
      </c>
      <c r="D223" s="128" t="s">
        <v>8</v>
      </c>
      <c r="E223" s="130" t="s">
        <v>9</v>
      </c>
    </row>
    <row r="224" spans="1:5" ht="14.25">
      <c r="A224" s="128" t="s">
        <v>428</v>
      </c>
      <c r="B224" s="129">
        <v>10900</v>
      </c>
      <c r="C224" s="128" t="s">
        <v>429</v>
      </c>
      <c r="D224" s="128" t="s">
        <v>31</v>
      </c>
      <c r="E224" s="130" t="s">
        <v>9</v>
      </c>
    </row>
    <row r="225" spans="1:5" ht="14.25">
      <c r="A225" s="128" t="s">
        <v>430</v>
      </c>
      <c r="B225" s="129">
        <v>10900</v>
      </c>
      <c r="C225" s="128" t="s">
        <v>429</v>
      </c>
      <c r="D225" s="128" t="s">
        <v>31</v>
      </c>
      <c r="E225" s="130" t="s">
        <v>9</v>
      </c>
    </row>
    <row r="226" spans="1:5" ht="14.25">
      <c r="A226" s="128" t="s">
        <v>431</v>
      </c>
      <c r="B226" s="129">
        <v>10900</v>
      </c>
      <c r="C226" s="128" t="s">
        <v>429</v>
      </c>
      <c r="D226" s="128" t="s">
        <v>31</v>
      </c>
      <c r="E226" s="130" t="s">
        <v>9</v>
      </c>
    </row>
    <row r="227" spans="1:5" ht="14.25">
      <c r="A227" s="128" t="s">
        <v>432</v>
      </c>
      <c r="B227" s="129">
        <v>10900</v>
      </c>
      <c r="C227" s="128" t="s">
        <v>429</v>
      </c>
      <c r="D227" s="128" t="s">
        <v>31</v>
      </c>
      <c r="E227" s="130" t="s">
        <v>9</v>
      </c>
    </row>
    <row r="228" spans="1:5" ht="14.25">
      <c r="A228" s="128" t="s">
        <v>433</v>
      </c>
      <c r="B228" s="129">
        <v>1785</v>
      </c>
      <c r="C228" s="128" t="s">
        <v>352</v>
      </c>
      <c r="D228" s="128" t="s">
        <v>31</v>
      </c>
      <c r="E228" s="130" t="s">
        <v>9</v>
      </c>
    </row>
    <row r="229" spans="1:5" ht="14.25">
      <c r="A229" s="128" t="s">
        <v>434</v>
      </c>
      <c r="B229" s="129">
        <v>1270</v>
      </c>
      <c r="C229" s="128" t="s">
        <v>435</v>
      </c>
      <c r="D229" s="128" t="s">
        <v>31</v>
      </c>
      <c r="E229" s="130" t="s">
        <v>9</v>
      </c>
    </row>
    <row r="230" spans="1:5" ht="14.25">
      <c r="A230" s="128" t="s">
        <v>436</v>
      </c>
      <c r="B230" s="129">
        <v>2649.57</v>
      </c>
      <c r="C230" s="128" t="s">
        <v>370</v>
      </c>
      <c r="D230" s="128" t="s">
        <v>31</v>
      </c>
      <c r="E230" s="130" t="s">
        <v>9</v>
      </c>
    </row>
    <row r="231" spans="1:5" ht="14.25">
      <c r="A231" s="128" t="s">
        <v>437</v>
      </c>
      <c r="B231" s="129">
        <v>9466.67</v>
      </c>
      <c r="C231" s="128" t="s">
        <v>438</v>
      </c>
      <c r="D231" s="128" t="s">
        <v>31</v>
      </c>
      <c r="E231" s="130" t="s">
        <v>9</v>
      </c>
    </row>
    <row r="232" spans="1:5" ht="14.25">
      <c r="A232" s="128" t="s">
        <v>439</v>
      </c>
      <c r="B232" s="129">
        <v>24700</v>
      </c>
      <c r="C232" s="128" t="s">
        <v>440</v>
      </c>
      <c r="D232" s="128" t="s">
        <v>31</v>
      </c>
      <c r="E232" s="130" t="s">
        <v>9</v>
      </c>
    </row>
    <row r="233" spans="1:5" ht="14.25">
      <c r="A233" s="128" t="s">
        <v>441</v>
      </c>
      <c r="B233" s="129">
        <v>24700</v>
      </c>
      <c r="C233" s="128" t="s">
        <v>440</v>
      </c>
      <c r="D233" s="128" t="s">
        <v>31</v>
      </c>
      <c r="E233" s="130" t="s">
        <v>9</v>
      </c>
    </row>
    <row r="234" spans="1:5" ht="14.25">
      <c r="A234" s="128" t="s">
        <v>442</v>
      </c>
      <c r="B234" s="129">
        <v>3900</v>
      </c>
      <c r="C234" s="128" t="s">
        <v>443</v>
      </c>
      <c r="D234" s="128" t="s">
        <v>31</v>
      </c>
      <c r="E234" s="130" t="s">
        <v>9</v>
      </c>
    </row>
    <row r="235" spans="1:5" ht="14.25">
      <c r="A235" s="128" t="s">
        <v>444</v>
      </c>
      <c r="B235" s="129">
        <v>9126</v>
      </c>
      <c r="C235" s="128" t="s">
        <v>445</v>
      </c>
      <c r="D235" s="128" t="s">
        <v>31</v>
      </c>
      <c r="E235" s="130" t="s">
        <v>9</v>
      </c>
    </row>
    <row r="236" spans="1:5" ht="14.25">
      <c r="A236" s="128" t="s">
        <v>446</v>
      </c>
      <c r="B236" s="129">
        <v>1965.81</v>
      </c>
      <c r="C236" s="128" t="s">
        <v>447</v>
      </c>
      <c r="D236" s="128" t="s">
        <v>31</v>
      </c>
      <c r="E236" s="130" t="s">
        <v>9</v>
      </c>
    </row>
    <row r="237" spans="1:5" ht="14.25">
      <c r="A237" s="128" t="s">
        <v>448</v>
      </c>
      <c r="B237" s="129">
        <v>3247.86</v>
      </c>
      <c r="C237" s="128" t="s">
        <v>370</v>
      </c>
      <c r="D237" s="128" t="s">
        <v>31</v>
      </c>
      <c r="E237" s="130" t="s">
        <v>9</v>
      </c>
    </row>
    <row r="238" spans="1:5" ht="14.25">
      <c r="A238" s="128" t="s">
        <v>449</v>
      </c>
      <c r="B238" s="129">
        <v>4000.49</v>
      </c>
      <c r="C238" s="128" t="s">
        <v>450</v>
      </c>
      <c r="D238" s="128" t="s">
        <v>31</v>
      </c>
      <c r="E238" s="130" t="s">
        <v>9</v>
      </c>
    </row>
    <row r="239" spans="1:5" ht="14.25">
      <c r="A239" s="128" t="s">
        <v>451</v>
      </c>
      <c r="B239" s="129">
        <v>1794.87</v>
      </c>
      <c r="C239" s="128" t="s">
        <v>452</v>
      </c>
      <c r="D239" s="128" t="s">
        <v>31</v>
      </c>
      <c r="E239" s="130" t="s">
        <v>9</v>
      </c>
    </row>
    <row r="240" spans="1:5" ht="14.25">
      <c r="A240" s="128" t="s">
        <v>453</v>
      </c>
      <c r="B240" s="129">
        <v>3290.6</v>
      </c>
      <c r="C240" s="128" t="s">
        <v>454</v>
      </c>
      <c r="D240" s="128" t="s">
        <v>31</v>
      </c>
      <c r="E240" s="130" t="s">
        <v>9</v>
      </c>
    </row>
    <row r="241" spans="1:5" ht="14.25">
      <c r="A241" s="128" t="s">
        <v>455</v>
      </c>
      <c r="B241" s="129">
        <v>45299.15</v>
      </c>
      <c r="C241" s="128" t="s">
        <v>456</v>
      </c>
      <c r="D241" s="128" t="s">
        <v>8</v>
      </c>
      <c r="E241" s="130" t="s">
        <v>9</v>
      </c>
    </row>
    <row r="242" spans="1:5" ht="14.25">
      <c r="A242" s="128" t="s">
        <v>457</v>
      </c>
      <c r="B242" s="129">
        <v>2991.45</v>
      </c>
      <c r="C242" s="128" t="s">
        <v>454</v>
      </c>
      <c r="D242" s="128" t="s">
        <v>31</v>
      </c>
      <c r="E242" s="130" t="s">
        <v>9</v>
      </c>
    </row>
    <row r="243" spans="1:5" ht="14.25">
      <c r="A243" s="128" t="s">
        <v>458</v>
      </c>
      <c r="B243" s="129">
        <v>24871.79</v>
      </c>
      <c r="C243" s="128" t="s">
        <v>459</v>
      </c>
      <c r="D243" s="128" t="s">
        <v>31</v>
      </c>
      <c r="E243" s="130" t="s">
        <v>9</v>
      </c>
    </row>
    <row r="244" spans="1:5" ht="14.25">
      <c r="A244" s="128" t="s">
        <v>460</v>
      </c>
      <c r="B244" s="129">
        <v>3034.19</v>
      </c>
      <c r="C244" s="128" t="s">
        <v>461</v>
      </c>
      <c r="D244" s="128" t="s">
        <v>31</v>
      </c>
      <c r="E244" s="130" t="s">
        <v>9</v>
      </c>
    </row>
    <row r="245" spans="1:5" ht="14.25">
      <c r="A245" s="128" t="s">
        <v>462</v>
      </c>
      <c r="B245" s="129">
        <v>1068.38</v>
      </c>
      <c r="C245" s="128" t="s">
        <v>463</v>
      </c>
      <c r="D245" s="128" t="s">
        <v>31</v>
      </c>
      <c r="E245" s="130" t="s">
        <v>9</v>
      </c>
    </row>
    <row r="246" spans="1:5" ht="14.25">
      <c r="A246" s="128" t="s">
        <v>464</v>
      </c>
      <c r="B246" s="129">
        <v>3600</v>
      </c>
      <c r="C246" s="128" t="s">
        <v>465</v>
      </c>
      <c r="D246" s="128" t="s">
        <v>93</v>
      </c>
      <c r="E246" s="130" t="s">
        <v>9</v>
      </c>
    </row>
    <row r="247" spans="1:5" ht="14.25">
      <c r="A247" s="128" t="s">
        <v>466</v>
      </c>
      <c r="B247" s="129">
        <v>10030</v>
      </c>
      <c r="C247" s="128" t="s">
        <v>467</v>
      </c>
      <c r="D247" s="128" t="s">
        <v>31</v>
      </c>
      <c r="E247" s="130" t="s">
        <v>9</v>
      </c>
    </row>
    <row r="248" spans="1:5" ht="14.25">
      <c r="A248" s="128" t="s">
        <v>468</v>
      </c>
      <c r="B248" s="129">
        <v>12200</v>
      </c>
      <c r="C248" s="128" t="s">
        <v>469</v>
      </c>
      <c r="D248" s="128" t="s">
        <v>31</v>
      </c>
      <c r="E248" s="130" t="s">
        <v>9</v>
      </c>
    </row>
    <row r="249" spans="1:5" ht="14.25">
      <c r="A249" s="128" t="s">
        <v>470</v>
      </c>
      <c r="B249" s="129">
        <v>1752.14</v>
      </c>
      <c r="C249" s="128" t="s">
        <v>471</v>
      </c>
      <c r="D249" s="128" t="s">
        <v>31</v>
      </c>
      <c r="E249" s="130" t="s">
        <v>9</v>
      </c>
    </row>
    <row r="250" spans="1:5" ht="14.25">
      <c r="A250" s="128" t="s">
        <v>472</v>
      </c>
      <c r="B250" s="129">
        <v>3632.48</v>
      </c>
      <c r="C250" s="128" t="s">
        <v>473</v>
      </c>
      <c r="D250" s="128" t="s">
        <v>31</v>
      </c>
      <c r="E250" s="130" t="s">
        <v>9</v>
      </c>
    </row>
    <row r="251" spans="1:5" ht="14.25">
      <c r="A251" s="128" t="s">
        <v>474</v>
      </c>
      <c r="B251" s="129">
        <v>1239.32</v>
      </c>
      <c r="C251" s="128" t="s">
        <v>475</v>
      </c>
      <c r="D251" s="128" t="s">
        <v>31</v>
      </c>
      <c r="E251" s="130" t="s">
        <v>9</v>
      </c>
    </row>
    <row r="252" spans="1:5" ht="14.25">
      <c r="A252" s="128" t="s">
        <v>476</v>
      </c>
      <c r="B252" s="129">
        <v>2217.41</v>
      </c>
      <c r="C252" s="128" t="s">
        <v>477</v>
      </c>
      <c r="D252" s="128" t="s">
        <v>31</v>
      </c>
      <c r="E252" s="130" t="s">
        <v>9</v>
      </c>
    </row>
    <row r="253" spans="1:5" ht="14.25">
      <c r="A253" s="128" t="s">
        <v>478</v>
      </c>
      <c r="B253" s="129">
        <v>666.67</v>
      </c>
      <c r="C253" s="128" t="s">
        <v>479</v>
      </c>
      <c r="D253" s="128" t="s">
        <v>31</v>
      </c>
      <c r="E253" s="130" t="s">
        <v>9</v>
      </c>
    </row>
    <row r="254" spans="1:5" ht="14.25">
      <c r="A254" s="128" t="s">
        <v>480</v>
      </c>
      <c r="B254" s="129">
        <v>666.67</v>
      </c>
      <c r="C254" s="128" t="s">
        <v>479</v>
      </c>
      <c r="D254" s="128" t="s">
        <v>31</v>
      </c>
      <c r="E254" s="130" t="s">
        <v>9</v>
      </c>
    </row>
    <row r="255" spans="1:5" ht="14.25">
      <c r="A255" s="128" t="s">
        <v>481</v>
      </c>
      <c r="B255" s="129">
        <v>666.66</v>
      </c>
      <c r="C255" s="128" t="s">
        <v>479</v>
      </c>
      <c r="D255" s="128" t="s">
        <v>31</v>
      </c>
      <c r="E255" s="130" t="s">
        <v>9</v>
      </c>
    </row>
    <row r="256" spans="1:5" ht="14.25">
      <c r="A256" s="128" t="s">
        <v>482</v>
      </c>
      <c r="B256" s="129">
        <v>2300</v>
      </c>
      <c r="C256" s="128" t="s">
        <v>483</v>
      </c>
      <c r="D256" s="128" t="s">
        <v>8</v>
      </c>
      <c r="E256" s="130" t="s">
        <v>9</v>
      </c>
    </row>
    <row r="257" spans="1:5" ht="14.25">
      <c r="A257" s="128" t="s">
        <v>484</v>
      </c>
      <c r="B257" s="129">
        <v>5512.82</v>
      </c>
      <c r="C257" s="128" t="s">
        <v>485</v>
      </c>
      <c r="D257" s="128" t="s">
        <v>8</v>
      </c>
      <c r="E257" s="130" t="s">
        <v>9</v>
      </c>
    </row>
    <row r="258" spans="1:5" ht="14.25">
      <c r="A258" s="128" t="s">
        <v>486</v>
      </c>
      <c r="B258" s="129">
        <v>1845</v>
      </c>
      <c r="C258" s="128" t="s">
        <v>487</v>
      </c>
      <c r="D258" s="128" t="s">
        <v>31</v>
      </c>
      <c r="E258" s="130" t="s">
        <v>9</v>
      </c>
    </row>
    <row r="259" spans="1:5" ht="14.25">
      <c r="A259" s="128" t="s">
        <v>488</v>
      </c>
      <c r="B259" s="129">
        <v>3247.86</v>
      </c>
      <c r="C259" s="128" t="s">
        <v>489</v>
      </c>
      <c r="D259" s="128" t="s">
        <v>31</v>
      </c>
      <c r="E259" s="130" t="s">
        <v>9</v>
      </c>
    </row>
    <row r="260" spans="1:5" ht="14.25">
      <c r="A260" s="128" t="s">
        <v>490</v>
      </c>
      <c r="B260" s="129">
        <v>4957.26</v>
      </c>
      <c r="C260" s="128" t="s">
        <v>491</v>
      </c>
      <c r="D260" s="128" t="s">
        <v>8</v>
      </c>
      <c r="E260" s="130" t="s">
        <v>9</v>
      </c>
    </row>
    <row r="261" spans="1:5" ht="14.25">
      <c r="A261" s="128" t="s">
        <v>492</v>
      </c>
      <c r="B261" s="129">
        <v>8205.13</v>
      </c>
      <c r="C261" s="128" t="s">
        <v>493</v>
      </c>
      <c r="D261" s="128" t="s">
        <v>8</v>
      </c>
      <c r="E261" s="130" t="s">
        <v>9</v>
      </c>
    </row>
    <row r="262" spans="1:5" ht="14.25">
      <c r="A262" s="128" t="s">
        <v>494</v>
      </c>
      <c r="B262" s="129">
        <v>7008.55</v>
      </c>
      <c r="C262" s="128" t="s">
        <v>419</v>
      </c>
      <c r="D262" s="128" t="s">
        <v>8</v>
      </c>
      <c r="E262" s="130" t="s">
        <v>9</v>
      </c>
    </row>
    <row r="263" spans="1:5" ht="14.25">
      <c r="A263" s="128" t="s">
        <v>495</v>
      </c>
      <c r="B263" s="129">
        <v>51880.34</v>
      </c>
      <c r="C263" s="128" t="s">
        <v>496</v>
      </c>
      <c r="D263" s="128" t="s">
        <v>31</v>
      </c>
      <c r="E263" s="130" t="s">
        <v>9</v>
      </c>
    </row>
    <row r="264" spans="1:5" ht="14.25">
      <c r="A264" s="128" t="s">
        <v>497</v>
      </c>
      <c r="B264" s="129">
        <v>3401.71</v>
      </c>
      <c r="C264" s="128" t="s">
        <v>498</v>
      </c>
      <c r="D264" s="128" t="s">
        <v>31</v>
      </c>
      <c r="E264" s="130" t="s">
        <v>9</v>
      </c>
    </row>
    <row r="265" spans="1:5" ht="14.25">
      <c r="A265" s="128" t="s">
        <v>499</v>
      </c>
      <c r="B265" s="129">
        <v>3401.71</v>
      </c>
      <c r="C265" s="128" t="s">
        <v>498</v>
      </c>
      <c r="D265" s="128" t="s">
        <v>31</v>
      </c>
      <c r="E265" s="130" t="s">
        <v>9</v>
      </c>
    </row>
    <row r="266" spans="1:5" ht="14.25">
      <c r="A266" s="128" t="s">
        <v>500</v>
      </c>
      <c r="B266" s="129">
        <v>3461.54</v>
      </c>
      <c r="C266" s="128" t="s">
        <v>501</v>
      </c>
      <c r="D266" s="128" t="s">
        <v>31</v>
      </c>
      <c r="E266" s="130" t="s">
        <v>9</v>
      </c>
    </row>
    <row r="267" spans="1:5" ht="14.25">
      <c r="A267" s="128" t="s">
        <v>502</v>
      </c>
      <c r="B267" s="129">
        <v>2417.71</v>
      </c>
      <c r="C267" s="128" t="s">
        <v>148</v>
      </c>
      <c r="D267" s="128" t="s">
        <v>31</v>
      </c>
      <c r="E267" s="130" t="s">
        <v>9</v>
      </c>
    </row>
    <row r="268" spans="1:5" ht="14.25">
      <c r="A268" s="128" t="s">
        <v>503</v>
      </c>
      <c r="B268" s="129">
        <v>984</v>
      </c>
      <c r="C268" s="128" t="s">
        <v>150</v>
      </c>
      <c r="D268" s="128" t="s">
        <v>31</v>
      </c>
      <c r="E268" s="130" t="s">
        <v>9</v>
      </c>
    </row>
    <row r="269" spans="1:5" ht="14.25">
      <c r="A269" s="128" t="s">
        <v>504</v>
      </c>
      <c r="B269" s="129">
        <v>2417.71</v>
      </c>
      <c r="C269" s="128" t="s">
        <v>148</v>
      </c>
      <c r="D269" s="128" t="s">
        <v>31</v>
      </c>
      <c r="E269" s="130" t="s">
        <v>9</v>
      </c>
    </row>
    <row r="270" spans="1:5" ht="14.25">
      <c r="A270" s="128" t="s">
        <v>505</v>
      </c>
      <c r="B270" s="129">
        <v>984</v>
      </c>
      <c r="C270" s="128" t="s">
        <v>150</v>
      </c>
      <c r="D270" s="128" t="s">
        <v>31</v>
      </c>
      <c r="E270" s="130" t="s">
        <v>9</v>
      </c>
    </row>
    <row r="271" spans="1:5" ht="14.25">
      <c r="A271" s="128" t="s">
        <v>506</v>
      </c>
      <c r="B271" s="129">
        <v>2417.71</v>
      </c>
      <c r="C271" s="128" t="s">
        <v>148</v>
      </c>
      <c r="D271" s="128" t="s">
        <v>31</v>
      </c>
      <c r="E271" s="130" t="s">
        <v>9</v>
      </c>
    </row>
    <row r="272" spans="1:5" ht="14.25">
      <c r="A272" s="128" t="s">
        <v>507</v>
      </c>
      <c r="B272" s="129">
        <v>984</v>
      </c>
      <c r="C272" s="128" t="s">
        <v>150</v>
      </c>
      <c r="D272" s="128" t="s">
        <v>31</v>
      </c>
      <c r="E272" s="130" t="s">
        <v>9</v>
      </c>
    </row>
    <row r="273" spans="1:5" ht="14.25">
      <c r="A273" s="128" t="s">
        <v>508</v>
      </c>
      <c r="B273" s="129">
        <v>2417.71</v>
      </c>
      <c r="C273" s="128" t="s">
        <v>148</v>
      </c>
      <c r="D273" s="128" t="s">
        <v>31</v>
      </c>
      <c r="E273" s="130" t="s">
        <v>9</v>
      </c>
    </row>
    <row r="274" spans="1:5" ht="14.25">
      <c r="A274" s="128" t="s">
        <v>509</v>
      </c>
      <c r="B274" s="129">
        <v>984</v>
      </c>
      <c r="C274" s="128" t="s">
        <v>150</v>
      </c>
      <c r="D274" s="128" t="s">
        <v>31</v>
      </c>
      <c r="E274" s="130" t="s">
        <v>9</v>
      </c>
    </row>
    <row r="275" spans="1:5" ht="14.25">
      <c r="A275" s="128" t="s">
        <v>510</v>
      </c>
      <c r="B275" s="129">
        <v>2417.71</v>
      </c>
      <c r="C275" s="128" t="s">
        <v>148</v>
      </c>
      <c r="D275" s="128" t="s">
        <v>31</v>
      </c>
      <c r="E275" s="130" t="s">
        <v>9</v>
      </c>
    </row>
    <row r="276" spans="1:5" ht="14.25">
      <c r="A276" s="128" t="s">
        <v>511</v>
      </c>
      <c r="B276" s="129">
        <v>984</v>
      </c>
      <c r="C276" s="128" t="s">
        <v>150</v>
      </c>
      <c r="D276" s="128" t="s">
        <v>31</v>
      </c>
      <c r="E276" s="130" t="s">
        <v>9</v>
      </c>
    </row>
    <row r="277" spans="1:5" ht="14.25">
      <c r="A277" s="128" t="s">
        <v>512</v>
      </c>
      <c r="B277" s="129">
        <v>7094.01</v>
      </c>
      <c r="C277" s="128" t="s">
        <v>513</v>
      </c>
      <c r="D277" s="128" t="s">
        <v>31</v>
      </c>
      <c r="E277" s="130" t="s">
        <v>9</v>
      </c>
    </row>
    <row r="278" spans="1:5" ht="14.25">
      <c r="A278" s="128" t="s">
        <v>514</v>
      </c>
      <c r="B278" s="129">
        <v>8376.07</v>
      </c>
      <c r="C278" s="128" t="s">
        <v>515</v>
      </c>
      <c r="D278" s="128" t="s">
        <v>8</v>
      </c>
      <c r="E278" s="130" t="s">
        <v>9</v>
      </c>
    </row>
    <row r="279" spans="1:5" ht="14.25">
      <c r="A279" s="128" t="s">
        <v>516</v>
      </c>
      <c r="B279" s="129">
        <v>760683.76</v>
      </c>
      <c r="C279" s="128" t="s">
        <v>517</v>
      </c>
      <c r="D279" s="128" t="s">
        <v>8</v>
      </c>
      <c r="E279" s="130" t="s">
        <v>9</v>
      </c>
    </row>
    <row r="280" spans="1:5" ht="14.25">
      <c r="A280" s="128" t="s">
        <v>518</v>
      </c>
      <c r="B280" s="129">
        <v>128205.13</v>
      </c>
      <c r="C280" s="128" t="s">
        <v>519</v>
      </c>
      <c r="D280" s="128" t="s">
        <v>8</v>
      </c>
      <c r="E280" s="130" t="s">
        <v>9</v>
      </c>
    </row>
    <row r="281" spans="1:5" ht="14.25">
      <c r="A281" s="128" t="s">
        <v>520</v>
      </c>
      <c r="B281" s="129">
        <v>5982.91</v>
      </c>
      <c r="C281" s="128" t="s">
        <v>521</v>
      </c>
      <c r="D281" s="128" t="s">
        <v>8</v>
      </c>
      <c r="E281" s="130" t="s">
        <v>9</v>
      </c>
    </row>
    <row r="282" spans="1:5" ht="14.25">
      <c r="A282" s="128" t="s">
        <v>522</v>
      </c>
      <c r="B282" s="129">
        <v>2564.1</v>
      </c>
      <c r="C282" s="128" t="s">
        <v>523</v>
      </c>
      <c r="D282" s="128" t="s">
        <v>8</v>
      </c>
      <c r="E282" s="130" t="s">
        <v>9</v>
      </c>
    </row>
    <row r="283" spans="1:5" ht="14.25">
      <c r="A283" s="128" t="s">
        <v>524</v>
      </c>
      <c r="B283" s="129">
        <v>168376.07</v>
      </c>
      <c r="C283" s="128" t="s">
        <v>525</v>
      </c>
      <c r="D283" s="128" t="s">
        <v>8</v>
      </c>
      <c r="E283" s="130" t="s">
        <v>9</v>
      </c>
    </row>
    <row r="284" spans="1:5" ht="14.25">
      <c r="A284" s="128" t="s">
        <v>526</v>
      </c>
      <c r="B284" s="129">
        <v>2564.1</v>
      </c>
      <c r="C284" s="128" t="s">
        <v>527</v>
      </c>
      <c r="D284" s="128" t="s">
        <v>8</v>
      </c>
      <c r="E284" s="130" t="s">
        <v>9</v>
      </c>
    </row>
    <row r="285" spans="1:5" ht="14.25">
      <c r="A285" s="128" t="s">
        <v>528</v>
      </c>
      <c r="B285" s="129">
        <v>5982.91</v>
      </c>
      <c r="C285" s="128" t="s">
        <v>529</v>
      </c>
      <c r="D285" s="128" t="s">
        <v>8</v>
      </c>
      <c r="E285" s="130" t="s">
        <v>9</v>
      </c>
    </row>
    <row r="286" spans="1:5" ht="14.25">
      <c r="A286" s="128" t="s">
        <v>530</v>
      </c>
      <c r="B286" s="129">
        <v>2564.1</v>
      </c>
      <c r="C286" s="128" t="s">
        <v>531</v>
      </c>
      <c r="D286" s="128" t="s">
        <v>8</v>
      </c>
      <c r="E286" s="130" t="s">
        <v>9</v>
      </c>
    </row>
    <row r="287" spans="1:5" ht="14.25">
      <c r="A287" s="128" t="s">
        <v>532</v>
      </c>
      <c r="B287" s="129">
        <v>5982.91</v>
      </c>
      <c r="C287" s="128" t="s">
        <v>533</v>
      </c>
      <c r="D287" s="128" t="s">
        <v>8</v>
      </c>
      <c r="E287" s="130" t="s">
        <v>9</v>
      </c>
    </row>
    <row r="288" spans="1:5" ht="14.25">
      <c r="A288" s="128" t="s">
        <v>534</v>
      </c>
      <c r="B288" s="129">
        <v>2564.1</v>
      </c>
      <c r="C288" s="128" t="s">
        <v>535</v>
      </c>
      <c r="D288" s="128" t="s">
        <v>8</v>
      </c>
      <c r="E288" s="130" t="s">
        <v>9</v>
      </c>
    </row>
    <row r="289" spans="1:5" ht="14.25">
      <c r="A289" s="128" t="s">
        <v>536</v>
      </c>
      <c r="B289" s="129">
        <v>5982.91</v>
      </c>
      <c r="C289" s="128" t="s">
        <v>537</v>
      </c>
      <c r="D289" s="128" t="s">
        <v>8</v>
      </c>
      <c r="E289" s="130" t="s">
        <v>9</v>
      </c>
    </row>
    <row r="290" spans="1:5" ht="14.25">
      <c r="A290" s="128" t="s">
        <v>538</v>
      </c>
      <c r="B290" s="129">
        <v>2564.1</v>
      </c>
      <c r="C290" s="128" t="s">
        <v>539</v>
      </c>
      <c r="D290" s="128" t="s">
        <v>8</v>
      </c>
      <c r="E290" s="130" t="s">
        <v>9</v>
      </c>
    </row>
    <row r="291" spans="1:5" ht="14.25">
      <c r="A291" s="128" t="s">
        <v>540</v>
      </c>
      <c r="B291" s="129">
        <v>5982.91</v>
      </c>
      <c r="C291" s="128" t="s">
        <v>541</v>
      </c>
      <c r="D291" s="128" t="s">
        <v>8</v>
      </c>
      <c r="E291" s="130" t="s">
        <v>9</v>
      </c>
    </row>
    <row r="292" spans="1:5" ht="14.25">
      <c r="A292" s="128" t="s">
        <v>542</v>
      </c>
      <c r="B292" s="129">
        <v>2564.1</v>
      </c>
      <c r="C292" s="128" t="s">
        <v>543</v>
      </c>
      <c r="D292" s="128" t="s">
        <v>8</v>
      </c>
      <c r="E292" s="130" t="s">
        <v>9</v>
      </c>
    </row>
    <row r="293" spans="1:5" ht="14.25">
      <c r="A293" s="128" t="s">
        <v>544</v>
      </c>
      <c r="B293" s="129">
        <v>38461.54</v>
      </c>
      <c r="C293" s="128" t="s">
        <v>545</v>
      </c>
      <c r="D293" s="128" t="s">
        <v>8</v>
      </c>
      <c r="E293" s="130" t="s">
        <v>9</v>
      </c>
    </row>
    <row r="294" spans="1:5" ht="14.25">
      <c r="A294" s="128" t="s">
        <v>546</v>
      </c>
      <c r="B294" s="129">
        <v>2564.1</v>
      </c>
      <c r="C294" s="128" t="s">
        <v>547</v>
      </c>
      <c r="D294" s="128" t="s">
        <v>8</v>
      </c>
      <c r="E294" s="130" t="s">
        <v>9</v>
      </c>
    </row>
    <row r="295" spans="1:5" ht="14.25">
      <c r="A295" s="128" t="s">
        <v>548</v>
      </c>
      <c r="B295" s="129">
        <v>38461.54</v>
      </c>
      <c r="C295" s="128" t="s">
        <v>549</v>
      </c>
      <c r="D295" s="128" t="s">
        <v>8</v>
      </c>
      <c r="E295" s="130" t="s">
        <v>9</v>
      </c>
    </row>
    <row r="296" spans="1:5" ht="14.25">
      <c r="A296" s="128" t="s">
        <v>550</v>
      </c>
      <c r="B296" s="129">
        <v>2564.1</v>
      </c>
      <c r="C296" s="128" t="s">
        <v>551</v>
      </c>
      <c r="D296" s="128" t="s">
        <v>8</v>
      </c>
      <c r="E296" s="130" t="s">
        <v>9</v>
      </c>
    </row>
    <row r="297" spans="1:5" ht="14.25">
      <c r="A297" s="128" t="s">
        <v>552</v>
      </c>
      <c r="B297" s="129">
        <v>17948.72</v>
      </c>
      <c r="C297" s="128" t="s">
        <v>553</v>
      </c>
      <c r="D297" s="128" t="s">
        <v>8</v>
      </c>
      <c r="E297" s="130" t="s">
        <v>9</v>
      </c>
    </row>
    <row r="298" spans="1:5" ht="14.25">
      <c r="A298" s="128" t="s">
        <v>554</v>
      </c>
      <c r="B298" s="129">
        <v>35897.44</v>
      </c>
      <c r="C298" s="128" t="s">
        <v>555</v>
      </c>
      <c r="D298" s="128" t="s">
        <v>8</v>
      </c>
      <c r="E298" s="130" t="s">
        <v>9</v>
      </c>
    </row>
    <row r="299" spans="1:5" ht="14.25">
      <c r="A299" s="128" t="s">
        <v>556</v>
      </c>
      <c r="B299" s="129">
        <v>33333.33</v>
      </c>
      <c r="C299" s="128" t="s">
        <v>557</v>
      </c>
      <c r="D299" s="128" t="s">
        <v>8</v>
      </c>
      <c r="E299" s="130" t="s">
        <v>9</v>
      </c>
    </row>
    <row r="300" spans="1:5" ht="14.25">
      <c r="A300" s="128" t="s">
        <v>558</v>
      </c>
      <c r="B300" s="129">
        <v>33333.33</v>
      </c>
      <c r="C300" s="128" t="s">
        <v>559</v>
      </c>
      <c r="D300" s="128" t="s">
        <v>8</v>
      </c>
      <c r="E300" s="130" t="s">
        <v>9</v>
      </c>
    </row>
    <row r="301" spans="1:5" ht="14.25">
      <c r="A301" s="128" t="s">
        <v>560</v>
      </c>
      <c r="B301" s="129">
        <v>35897.44</v>
      </c>
      <c r="C301" s="128" t="s">
        <v>561</v>
      </c>
      <c r="D301" s="128" t="s">
        <v>8</v>
      </c>
      <c r="E301" s="130" t="s">
        <v>9</v>
      </c>
    </row>
    <row r="302" spans="1:5" ht="14.25">
      <c r="A302" s="128" t="s">
        <v>562</v>
      </c>
      <c r="B302" s="129">
        <v>2564.1</v>
      </c>
      <c r="C302" s="128" t="s">
        <v>563</v>
      </c>
      <c r="D302" s="128" t="s">
        <v>8</v>
      </c>
      <c r="E302" s="130" t="s">
        <v>9</v>
      </c>
    </row>
    <row r="303" spans="1:5" ht="14.25">
      <c r="A303" s="128" t="s">
        <v>564</v>
      </c>
      <c r="B303" s="129">
        <v>35897.44</v>
      </c>
      <c r="C303" s="128" t="s">
        <v>565</v>
      </c>
      <c r="D303" s="128" t="s">
        <v>8</v>
      </c>
      <c r="E303" s="130" t="s">
        <v>9</v>
      </c>
    </row>
    <row r="304" spans="1:5" ht="14.25">
      <c r="A304" s="128" t="s">
        <v>566</v>
      </c>
      <c r="B304" s="129">
        <v>2564.1</v>
      </c>
      <c r="C304" s="128" t="s">
        <v>567</v>
      </c>
      <c r="D304" s="128" t="s">
        <v>8</v>
      </c>
      <c r="E304" s="130" t="s">
        <v>9</v>
      </c>
    </row>
    <row r="305" spans="1:5" ht="14.25">
      <c r="A305" s="128" t="s">
        <v>568</v>
      </c>
      <c r="B305" s="129">
        <v>41025.64</v>
      </c>
      <c r="C305" s="128" t="s">
        <v>569</v>
      </c>
      <c r="D305" s="128" t="s">
        <v>8</v>
      </c>
      <c r="E305" s="130" t="s">
        <v>9</v>
      </c>
    </row>
    <row r="306" spans="1:5" ht="14.25">
      <c r="A306" s="128" t="s">
        <v>570</v>
      </c>
      <c r="B306" s="129">
        <v>17094.02</v>
      </c>
      <c r="C306" s="128" t="s">
        <v>571</v>
      </c>
      <c r="D306" s="128" t="s">
        <v>8</v>
      </c>
      <c r="E306" s="130" t="s">
        <v>9</v>
      </c>
    </row>
    <row r="307" spans="1:5" ht="14.25">
      <c r="A307" s="128" t="s">
        <v>572</v>
      </c>
      <c r="B307" s="129">
        <v>17094.02</v>
      </c>
      <c r="C307" s="128" t="s">
        <v>573</v>
      </c>
      <c r="D307" s="128" t="s">
        <v>8</v>
      </c>
      <c r="E307" s="130" t="s">
        <v>9</v>
      </c>
    </row>
    <row r="308" spans="1:5" ht="14.25">
      <c r="A308" s="128" t="s">
        <v>574</v>
      </c>
      <c r="B308" s="129">
        <v>8547.01</v>
      </c>
      <c r="C308" s="128" t="s">
        <v>575</v>
      </c>
      <c r="D308" s="128" t="s">
        <v>8</v>
      </c>
      <c r="E308" s="130" t="s">
        <v>9</v>
      </c>
    </row>
    <row r="309" spans="1:5" ht="14.25">
      <c r="A309" s="128" t="s">
        <v>576</v>
      </c>
      <c r="B309" s="129">
        <v>59829.06</v>
      </c>
      <c r="C309" s="128" t="s">
        <v>577</v>
      </c>
      <c r="D309" s="128" t="s">
        <v>8</v>
      </c>
      <c r="E309" s="130" t="s">
        <v>9</v>
      </c>
    </row>
    <row r="310" spans="1:5" ht="14.25">
      <c r="A310" s="128" t="s">
        <v>578</v>
      </c>
      <c r="B310" s="129">
        <v>59829.04</v>
      </c>
      <c r="C310" s="128" t="s">
        <v>579</v>
      </c>
      <c r="D310" s="128" t="s">
        <v>8</v>
      </c>
      <c r="E310" s="130" t="s">
        <v>9</v>
      </c>
    </row>
    <row r="311" spans="1:5" ht="14.25">
      <c r="A311" s="128" t="s">
        <v>580</v>
      </c>
      <c r="B311" s="129">
        <v>2785</v>
      </c>
      <c r="C311" s="128" t="s">
        <v>581</v>
      </c>
      <c r="D311" s="128" t="s">
        <v>31</v>
      </c>
      <c r="E311" s="130" t="s">
        <v>9</v>
      </c>
    </row>
    <row r="312" spans="1:5" ht="14.25">
      <c r="A312" s="128" t="s">
        <v>582</v>
      </c>
      <c r="B312" s="129">
        <v>4444.44</v>
      </c>
      <c r="C312" s="128" t="s">
        <v>583</v>
      </c>
      <c r="D312" s="128" t="s">
        <v>8</v>
      </c>
      <c r="E312" s="130" t="s">
        <v>9</v>
      </c>
    </row>
    <row r="313" spans="1:5" ht="14.25">
      <c r="A313" s="128" t="s">
        <v>584</v>
      </c>
      <c r="B313" s="129">
        <v>18900</v>
      </c>
      <c r="C313" s="128" t="s">
        <v>585</v>
      </c>
      <c r="D313" s="128" t="s">
        <v>31</v>
      </c>
      <c r="E313" s="130" t="s">
        <v>9</v>
      </c>
    </row>
    <row r="314" spans="1:5" ht="14.25">
      <c r="A314" s="128" t="s">
        <v>586</v>
      </c>
      <c r="B314" s="129">
        <v>380</v>
      </c>
      <c r="C314" s="128" t="s">
        <v>587</v>
      </c>
      <c r="D314" s="128" t="s">
        <v>31</v>
      </c>
      <c r="E314" s="130" t="s">
        <v>9</v>
      </c>
    </row>
    <row r="315" spans="1:5" ht="14.25">
      <c r="A315" s="128" t="s">
        <v>588</v>
      </c>
      <c r="B315" s="129">
        <v>380</v>
      </c>
      <c r="C315" s="128" t="s">
        <v>587</v>
      </c>
      <c r="D315" s="128" t="s">
        <v>31</v>
      </c>
      <c r="E315" s="130" t="s">
        <v>9</v>
      </c>
    </row>
    <row r="316" spans="1:5" ht="14.25">
      <c r="A316" s="128" t="s">
        <v>589</v>
      </c>
      <c r="B316" s="129">
        <v>380</v>
      </c>
      <c r="C316" s="128" t="s">
        <v>587</v>
      </c>
      <c r="D316" s="128" t="s">
        <v>31</v>
      </c>
      <c r="E316" s="130" t="s">
        <v>9</v>
      </c>
    </row>
    <row r="317" spans="1:5" ht="14.25">
      <c r="A317" s="128" t="s">
        <v>590</v>
      </c>
      <c r="B317" s="129">
        <v>3870</v>
      </c>
      <c r="C317" s="128" t="s">
        <v>591</v>
      </c>
      <c r="D317" s="128" t="s">
        <v>31</v>
      </c>
      <c r="E317" s="130" t="s">
        <v>9</v>
      </c>
    </row>
    <row r="318" spans="1:5" ht="14.25">
      <c r="A318" s="128" t="s">
        <v>592</v>
      </c>
      <c r="B318" s="129">
        <v>2393.16</v>
      </c>
      <c r="C318" s="128" t="s">
        <v>593</v>
      </c>
      <c r="D318" s="128" t="s">
        <v>159</v>
      </c>
      <c r="E318" s="130" t="s">
        <v>9</v>
      </c>
    </row>
    <row r="319" spans="1:5" ht="14.25">
      <c r="A319" s="128" t="s">
        <v>594</v>
      </c>
      <c r="B319" s="129">
        <v>15384.62</v>
      </c>
      <c r="C319" s="128" t="s">
        <v>595</v>
      </c>
      <c r="D319" s="128" t="s">
        <v>8</v>
      </c>
      <c r="E319" s="130" t="s">
        <v>9</v>
      </c>
    </row>
    <row r="320" spans="1:5" ht="14.25">
      <c r="A320" s="128" t="s">
        <v>596</v>
      </c>
      <c r="B320" s="129">
        <v>15384.61</v>
      </c>
      <c r="C320" s="128" t="s">
        <v>595</v>
      </c>
      <c r="D320" s="128" t="s">
        <v>8</v>
      </c>
      <c r="E320" s="130" t="s">
        <v>9</v>
      </c>
    </row>
    <row r="321" spans="1:5" s="119" customFormat="1" ht="14.25">
      <c r="A321" s="131" t="s">
        <v>597</v>
      </c>
      <c r="B321" s="132">
        <v>1660</v>
      </c>
      <c r="C321" s="131" t="s">
        <v>598</v>
      </c>
      <c r="D321" s="131" t="s">
        <v>31</v>
      </c>
      <c r="E321" s="133" t="s">
        <v>126</v>
      </c>
    </row>
    <row r="322" spans="1:5" ht="14.25">
      <c r="A322" s="128" t="s">
        <v>599</v>
      </c>
      <c r="B322" s="129">
        <v>850</v>
      </c>
      <c r="C322" s="128" t="s">
        <v>600</v>
      </c>
      <c r="D322" s="128" t="s">
        <v>31</v>
      </c>
      <c r="E322" s="130" t="s">
        <v>9</v>
      </c>
    </row>
    <row r="323" spans="1:5" ht="14.25">
      <c r="A323" s="128" t="s">
        <v>601</v>
      </c>
      <c r="B323" s="129">
        <v>2300</v>
      </c>
      <c r="C323" s="128" t="s">
        <v>154</v>
      </c>
      <c r="D323" s="128" t="s">
        <v>31</v>
      </c>
      <c r="E323" s="130" t="s">
        <v>9</v>
      </c>
    </row>
    <row r="324" spans="1:5" ht="14.25">
      <c r="A324" s="128" t="s">
        <v>602</v>
      </c>
      <c r="B324" s="129">
        <v>32646.16</v>
      </c>
      <c r="C324" s="128" t="s">
        <v>603</v>
      </c>
      <c r="D324" s="128" t="s">
        <v>8</v>
      </c>
      <c r="E324" s="130" t="s">
        <v>9</v>
      </c>
    </row>
    <row r="325" spans="1:5" ht="14.25">
      <c r="A325" s="128" t="s">
        <v>604</v>
      </c>
      <c r="B325" s="129">
        <v>4880</v>
      </c>
      <c r="C325" s="128" t="s">
        <v>605</v>
      </c>
      <c r="D325" s="128" t="s">
        <v>31</v>
      </c>
      <c r="E325" s="130" t="s">
        <v>9</v>
      </c>
    </row>
    <row r="326" spans="1:5" ht="14.25">
      <c r="A326" s="128" t="s">
        <v>606</v>
      </c>
      <c r="B326" s="129">
        <v>265000</v>
      </c>
      <c r="C326" s="128" t="s">
        <v>607</v>
      </c>
      <c r="D326" s="128" t="s">
        <v>93</v>
      </c>
      <c r="E326" s="130" t="s">
        <v>9</v>
      </c>
    </row>
    <row r="327" spans="1:5" ht="14.25">
      <c r="A327" s="128" t="s">
        <v>608</v>
      </c>
      <c r="B327" s="129">
        <v>118610</v>
      </c>
      <c r="C327" s="128" t="s">
        <v>609</v>
      </c>
      <c r="D327" s="128" t="s">
        <v>93</v>
      </c>
      <c r="E327" s="130" t="s">
        <v>9</v>
      </c>
    </row>
    <row r="328" spans="1:5" ht="14.25">
      <c r="A328" s="128" t="s">
        <v>610</v>
      </c>
      <c r="B328" s="129">
        <v>565</v>
      </c>
      <c r="C328" s="128" t="s">
        <v>611</v>
      </c>
      <c r="D328" s="128" t="s">
        <v>31</v>
      </c>
      <c r="E328" s="130" t="s">
        <v>9</v>
      </c>
    </row>
    <row r="329" spans="1:5" ht="14.25">
      <c r="A329" s="128" t="s">
        <v>612</v>
      </c>
      <c r="B329" s="129">
        <v>897.44</v>
      </c>
      <c r="C329" s="128" t="s">
        <v>463</v>
      </c>
      <c r="D329" s="128" t="s">
        <v>31</v>
      </c>
      <c r="E329" s="130" t="s">
        <v>9</v>
      </c>
    </row>
    <row r="330" spans="1:5" ht="14.25">
      <c r="A330" s="128" t="s">
        <v>613</v>
      </c>
      <c r="B330" s="129">
        <v>1196.58</v>
      </c>
      <c r="C330" s="128" t="s">
        <v>614</v>
      </c>
      <c r="D330" s="128" t="s">
        <v>31</v>
      </c>
      <c r="E330" s="130" t="s">
        <v>9</v>
      </c>
    </row>
    <row r="331" spans="1:5" ht="14.25">
      <c r="A331" s="128" t="s">
        <v>615</v>
      </c>
      <c r="B331" s="129">
        <v>25048.54</v>
      </c>
      <c r="C331" s="128" t="s">
        <v>616</v>
      </c>
      <c r="D331" s="128" t="s">
        <v>8</v>
      </c>
      <c r="E331" s="130" t="s">
        <v>9</v>
      </c>
    </row>
    <row r="332" spans="1:5" ht="14.25">
      <c r="A332" s="128" t="s">
        <v>617</v>
      </c>
      <c r="B332" s="129">
        <v>2273.5</v>
      </c>
      <c r="C332" s="128" t="s">
        <v>618</v>
      </c>
      <c r="D332" s="128" t="s">
        <v>31</v>
      </c>
      <c r="E332" s="130" t="s">
        <v>9</v>
      </c>
    </row>
    <row r="333" spans="1:5" ht="14.25">
      <c r="A333" s="128" t="s">
        <v>619</v>
      </c>
      <c r="B333" s="129">
        <v>974.36</v>
      </c>
      <c r="C333" s="128" t="s">
        <v>620</v>
      </c>
      <c r="D333" s="128" t="s">
        <v>31</v>
      </c>
      <c r="E333" s="130" t="s">
        <v>9</v>
      </c>
    </row>
    <row r="334" spans="1:5" ht="14.25">
      <c r="A334" s="128" t="s">
        <v>621</v>
      </c>
      <c r="B334" s="129">
        <v>1495.73</v>
      </c>
      <c r="C334" s="128" t="s">
        <v>622</v>
      </c>
      <c r="D334" s="128" t="s">
        <v>31</v>
      </c>
      <c r="E334" s="130" t="s">
        <v>9</v>
      </c>
    </row>
    <row r="335" spans="1:5" ht="14.25">
      <c r="A335" s="128" t="s">
        <v>623</v>
      </c>
      <c r="B335" s="129">
        <v>1410.26</v>
      </c>
      <c r="C335" s="128" t="s">
        <v>624</v>
      </c>
      <c r="D335" s="128" t="s">
        <v>31</v>
      </c>
      <c r="E335" s="130" t="s">
        <v>9</v>
      </c>
    </row>
    <row r="336" spans="1:5" ht="14.25">
      <c r="A336" s="128" t="s">
        <v>625</v>
      </c>
      <c r="B336" s="129">
        <v>2820.51</v>
      </c>
      <c r="C336" s="128" t="s">
        <v>626</v>
      </c>
      <c r="D336" s="128" t="s">
        <v>31</v>
      </c>
      <c r="E336" s="130" t="s">
        <v>9</v>
      </c>
    </row>
    <row r="337" spans="1:5" ht="14.25">
      <c r="A337" s="128" t="s">
        <v>627</v>
      </c>
      <c r="B337" s="129">
        <v>8290.6</v>
      </c>
      <c r="C337" s="128" t="s">
        <v>628</v>
      </c>
      <c r="D337" s="128" t="s">
        <v>31</v>
      </c>
      <c r="E337" s="130" t="s">
        <v>9</v>
      </c>
    </row>
    <row r="338" spans="1:5" ht="14.25">
      <c r="A338" s="128" t="s">
        <v>629</v>
      </c>
      <c r="B338" s="129">
        <v>2273.5</v>
      </c>
      <c r="C338" s="128" t="s">
        <v>148</v>
      </c>
      <c r="D338" s="128" t="s">
        <v>31</v>
      </c>
      <c r="E338" s="130" t="s">
        <v>9</v>
      </c>
    </row>
    <row r="339" spans="1:5" ht="14.25">
      <c r="A339" s="128" t="s">
        <v>630</v>
      </c>
      <c r="B339" s="129">
        <v>974.36</v>
      </c>
      <c r="C339" s="128" t="s">
        <v>150</v>
      </c>
      <c r="D339" s="128" t="s">
        <v>31</v>
      </c>
      <c r="E339" s="130" t="s">
        <v>9</v>
      </c>
    </row>
    <row r="340" spans="1:5" ht="14.25">
      <c r="A340" s="128" t="s">
        <v>631</v>
      </c>
      <c r="B340" s="129">
        <v>2050</v>
      </c>
      <c r="C340" s="128" t="s">
        <v>632</v>
      </c>
      <c r="D340" s="128" t="s">
        <v>93</v>
      </c>
      <c r="E340" s="130" t="s">
        <v>9</v>
      </c>
    </row>
    <row r="341" spans="1:5" ht="14.25">
      <c r="A341" s="128" t="s">
        <v>633</v>
      </c>
      <c r="B341" s="129">
        <v>1538.46</v>
      </c>
      <c r="C341" s="128" t="s">
        <v>243</v>
      </c>
      <c r="D341" s="128" t="s">
        <v>31</v>
      </c>
      <c r="E341" s="130" t="s">
        <v>9</v>
      </c>
    </row>
    <row r="342" spans="1:5" ht="14.25">
      <c r="A342" s="128" t="s">
        <v>634</v>
      </c>
      <c r="B342" s="129">
        <v>1538.46</v>
      </c>
      <c r="C342" s="128" t="s">
        <v>243</v>
      </c>
      <c r="D342" s="128" t="s">
        <v>31</v>
      </c>
      <c r="E342" s="130" t="s">
        <v>9</v>
      </c>
    </row>
    <row r="343" spans="1:5" ht="14.25">
      <c r="A343" s="128" t="s">
        <v>635</v>
      </c>
      <c r="B343" s="129">
        <v>2863.25</v>
      </c>
      <c r="C343" s="128" t="s">
        <v>636</v>
      </c>
      <c r="D343" s="128" t="s">
        <v>8</v>
      </c>
      <c r="E343" s="130" t="s">
        <v>9</v>
      </c>
    </row>
    <row r="344" spans="1:5" ht="14.25">
      <c r="A344" s="128" t="s">
        <v>637</v>
      </c>
      <c r="B344" s="129">
        <v>2863.25</v>
      </c>
      <c r="C344" s="128" t="s">
        <v>636</v>
      </c>
      <c r="D344" s="128" t="s">
        <v>8</v>
      </c>
      <c r="E344" s="130" t="s">
        <v>9</v>
      </c>
    </row>
    <row r="345" spans="1:5" ht="14.25">
      <c r="A345" s="128" t="s">
        <v>638</v>
      </c>
      <c r="B345" s="129">
        <v>2863.25</v>
      </c>
      <c r="C345" s="128" t="s">
        <v>636</v>
      </c>
      <c r="D345" s="128" t="s">
        <v>8</v>
      </c>
      <c r="E345" s="130" t="s">
        <v>9</v>
      </c>
    </row>
    <row r="346" spans="1:5" ht="14.25">
      <c r="A346" s="128" t="s">
        <v>639</v>
      </c>
      <c r="B346" s="129">
        <v>2863.24</v>
      </c>
      <c r="C346" s="128" t="s">
        <v>636</v>
      </c>
      <c r="D346" s="128" t="s">
        <v>8</v>
      </c>
      <c r="E346" s="130" t="s">
        <v>9</v>
      </c>
    </row>
    <row r="347" spans="1:5" ht="14.25">
      <c r="A347" s="128" t="s">
        <v>640</v>
      </c>
      <c r="B347" s="129">
        <v>4239.32</v>
      </c>
      <c r="C347" s="128" t="s">
        <v>641</v>
      </c>
      <c r="D347" s="128" t="s">
        <v>8</v>
      </c>
      <c r="E347" s="130" t="s">
        <v>9</v>
      </c>
    </row>
    <row r="348" spans="1:5" ht="14.25">
      <c r="A348" s="128" t="s">
        <v>642</v>
      </c>
      <c r="B348" s="129">
        <v>4700.85</v>
      </c>
      <c r="C348" s="128" t="s">
        <v>643</v>
      </c>
      <c r="D348" s="128" t="s">
        <v>8</v>
      </c>
      <c r="E348" s="130" t="s">
        <v>9</v>
      </c>
    </row>
    <row r="349" spans="1:5" ht="14.25">
      <c r="A349" s="128" t="s">
        <v>644</v>
      </c>
      <c r="B349" s="129">
        <v>739.32</v>
      </c>
      <c r="C349" s="128" t="s">
        <v>645</v>
      </c>
      <c r="D349" s="128" t="s">
        <v>31</v>
      </c>
      <c r="E349" s="130" t="s">
        <v>9</v>
      </c>
    </row>
    <row r="350" spans="1:5" ht="14.25">
      <c r="A350" s="128" t="s">
        <v>646</v>
      </c>
      <c r="B350" s="129">
        <v>2549.57</v>
      </c>
      <c r="C350" s="128" t="s">
        <v>647</v>
      </c>
      <c r="D350" s="128" t="s">
        <v>93</v>
      </c>
      <c r="E350" s="130" t="s">
        <v>9</v>
      </c>
    </row>
    <row r="351" spans="1:5" ht="14.25">
      <c r="A351" s="128" t="s">
        <v>648</v>
      </c>
      <c r="B351" s="129">
        <v>2307.69</v>
      </c>
      <c r="C351" s="128" t="s">
        <v>148</v>
      </c>
      <c r="D351" s="128" t="s">
        <v>31</v>
      </c>
      <c r="E351" s="130" t="s">
        <v>9</v>
      </c>
    </row>
    <row r="352" spans="1:5" ht="14.25">
      <c r="A352" s="128" t="s">
        <v>649</v>
      </c>
      <c r="B352" s="129">
        <v>2393.16</v>
      </c>
      <c r="C352" s="128" t="s">
        <v>650</v>
      </c>
      <c r="D352" s="128" t="s">
        <v>31</v>
      </c>
      <c r="E352" s="130" t="s">
        <v>9</v>
      </c>
    </row>
    <row r="353" spans="1:5" ht="14.25">
      <c r="A353" s="128" t="s">
        <v>651</v>
      </c>
      <c r="B353" s="129">
        <v>2347.86</v>
      </c>
      <c r="C353" s="128" t="s">
        <v>650</v>
      </c>
      <c r="D353" s="128" t="s">
        <v>31</v>
      </c>
      <c r="E353" s="130" t="s">
        <v>9</v>
      </c>
    </row>
    <row r="354" spans="1:5" ht="14.25">
      <c r="A354" s="128" t="s">
        <v>652</v>
      </c>
      <c r="B354" s="129">
        <v>900</v>
      </c>
      <c r="C354" s="128" t="s">
        <v>653</v>
      </c>
      <c r="D354" s="128" t="s">
        <v>31</v>
      </c>
      <c r="E354" s="130" t="s">
        <v>9</v>
      </c>
    </row>
    <row r="355" spans="1:5" ht="14.25">
      <c r="A355" s="128" t="s">
        <v>654</v>
      </c>
      <c r="B355" s="129">
        <v>900</v>
      </c>
      <c r="C355" s="128" t="s">
        <v>150</v>
      </c>
      <c r="D355" s="128" t="s">
        <v>31</v>
      </c>
      <c r="E355" s="130" t="s">
        <v>9</v>
      </c>
    </row>
    <row r="356" spans="1:5" ht="14.25">
      <c r="A356" s="128" t="s">
        <v>655</v>
      </c>
      <c r="B356" s="129">
        <v>2347.86</v>
      </c>
      <c r="C356" s="128" t="s">
        <v>148</v>
      </c>
      <c r="D356" s="128" t="s">
        <v>31</v>
      </c>
      <c r="E356" s="130" t="s">
        <v>9</v>
      </c>
    </row>
    <row r="357" spans="1:5" ht="14.25">
      <c r="A357" s="128" t="s">
        <v>656</v>
      </c>
      <c r="B357" s="129">
        <v>1400</v>
      </c>
      <c r="C357" s="128" t="s">
        <v>657</v>
      </c>
      <c r="D357" s="128" t="s">
        <v>159</v>
      </c>
      <c r="E357" s="130" t="s">
        <v>9</v>
      </c>
    </row>
    <row r="358" spans="1:5" ht="14.25">
      <c r="A358" s="128" t="s">
        <v>658</v>
      </c>
      <c r="B358" s="129">
        <v>1400</v>
      </c>
      <c r="C358" s="128" t="s">
        <v>657</v>
      </c>
      <c r="D358" s="128" t="s">
        <v>159</v>
      </c>
      <c r="E358" s="130" t="s">
        <v>9</v>
      </c>
    </row>
    <row r="359" spans="1:5" ht="14.25">
      <c r="A359" s="128" t="s">
        <v>659</v>
      </c>
      <c r="B359" s="129">
        <v>1400</v>
      </c>
      <c r="C359" s="128" t="s">
        <v>657</v>
      </c>
      <c r="D359" s="128" t="s">
        <v>159</v>
      </c>
      <c r="E359" s="130" t="s">
        <v>9</v>
      </c>
    </row>
    <row r="360" spans="1:5" ht="14.25">
      <c r="A360" s="128" t="s">
        <v>660</v>
      </c>
      <c r="B360" s="129">
        <v>57239.32</v>
      </c>
      <c r="C360" s="128" t="s">
        <v>661</v>
      </c>
      <c r="D360" s="128" t="s">
        <v>8</v>
      </c>
      <c r="E360" s="130" t="s">
        <v>9</v>
      </c>
    </row>
    <row r="361" spans="1:5" ht="14.25">
      <c r="A361" s="128" t="s">
        <v>662</v>
      </c>
      <c r="B361" s="129">
        <v>1965.81</v>
      </c>
      <c r="C361" s="128" t="s">
        <v>663</v>
      </c>
      <c r="D361" s="128" t="s">
        <v>31</v>
      </c>
      <c r="E361" s="130" t="s">
        <v>9</v>
      </c>
    </row>
    <row r="362" spans="1:5" ht="14.25">
      <c r="A362" s="128" t="s">
        <v>664</v>
      </c>
      <c r="B362" s="129">
        <v>1965.81</v>
      </c>
      <c r="C362" s="128" t="s">
        <v>663</v>
      </c>
      <c r="D362" s="128" t="s">
        <v>31</v>
      </c>
      <c r="E362" s="130" t="s">
        <v>9</v>
      </c>
    </row>
    <row r="363" spans="1:5" ht="14.25">
      <c r="A363" s="128" t="s">
        <v>665</v>
      </c>
      <c r="B363" s="129">
        <v>854.71</v>
      </c>
      <c r="C363" s="128" t="s">
        <v>666</v>
      </c>
      <c r="D363" s="128" t="s">
        <v>31</v>
      </c>
      <c r="E363" s="130" t="s">
        <v>9</v>
      </c>
    </row>
    <row r="364" spans="1:5" ht="14.25">
      <c r="A364" s="128" t="s">
        <v>667</v>
      </c>
      <c r="B364" s="129">
        <v>854.7</v>
      </c>
      <c r="C364" s="128" t="s">
        <v>666</v>
      </c>
      <c r="D364" s="128" t="s">
        <v>31</v>
      </c>
      <c r="E364" s="130" t="s">
        <v>9</v>
      </c>
    </row>
    <row r="365" spans="1:5" ht="14.25">
      <c r="A365" s="128" t="s">
        <v>668</v>
      </c>
      <c r="B365" s="129">
        <v>11111.11</v>
      </c>
      <c r="C365" s="128" t="s">
        <v>669</v>
      </c>
      <c r="D365" s="128" t="s">
        <v>8</v>
      </c>
      <c r="E365" s="130" t="s">
        <v>9</v>
      </c>
    </row>
    <row r="366" spans="1:5" ht="14.25">
      <c r="A366" s="128" t="s">
        <v>670</v>
      </c>
      <c r="B366" s="129">
        <v>2264.96</v>
      </c>
      <c r="C366" s="128" t="s">
        <v>671</v>
      </c>
      <c r="D366" s="128" t="s">
        <v>31</v>
      </c>
      <c r="E366" s="130" t="s">
        <v>9</v>
      </c>
    </row>
    <row r="367" spans="1:5" ht="14.25">
      <c r="A367" s="128" t="s">
        <v>672</v>
      </c>
      <c r="B367" s="129">
        <v>811.96</v>
      </c>
      <c r="C367" s="128" t="s">
        <v>673</v>
      </c>
      <c r="D367" s="128" t="s">
        <v>31</v>
      </c>
      <c r="E367" s="130" t="s">
        <v>9</v>
      </c>
    </row>
    <row r="368" spans="1:5" ht="14.25">
      <c r="A368" s="128" t="s">
        <v>674</v>
      </c>
      <c r="B368" s="129">
        <v>2264.96</v>
      </c>
      <c r="C368" s="128" t="s">
        <v>675</v>
      </c>
      <c r="D368" s="128" t="s">
        <v>31</v>
      </c>
      <c r="E368" s="130" t="s">
        <v>9</v>
      </c>
    </row>
    <row r="369" spans="1:5" ht="14.25">
      <c r="A369" s="128" t="s">
        <v>676</v>
      </c>
      <c r="B369" s="129">
        <v>2307.69</v>
      </c>
      <c r="C369" s="128" t="s">
        <v>675</v>
      </c>
      <c r="D369" s="128" t="s">
        <v>31</v>
      </c>
      <c r="E369" s="130" t="s">
        <v>9</v>
      </c>
    </row>
    <row r="370" spans="1:5" ht="14.25">
      <c r="A370" s="128" t="s">
        <v>677</v>
      </c>
      <c r="B370" s="129">
        <v>3373.22</v>
      </c>
      <c r="C370" s="128" t="s">
        <v>678</v>
      </c>
      <c r="D370" s="128" t="s">
        <v>31</v>
      </c>
      <c r="E370" s="130" t="s">
        <v>9</v>
      </c>
    </row>
    <row r="371" spans="1:5" ht="14.25">
      <c r="A371" s="128" t="s">
        <v>679</v>
      </c>
      <c r="B371" s="129">
        <v>1686.61</v>
      </c>
      <c r="C371" s="128" t="s">
        <v>680</v>
      </c>
      <c r="D371" s="128" t="s">
        <v>31</v>
      </c>
      <c r="E371" s="130" t="s">
        <v>9</v>
      </c>
    </row>
    <row r="372" spans="1:5" ht="14.25">
      <c r="A372" s="128" t="s">
        <v>681</v>
      </c>
      <c r="B372" s="129">
        <v>1965.81</v>
      </c>
      <c r="C372" s="128" t="s">
        <v>682</v>
      </c>
      <c r="D372" s="128" t="s">
        <v>31</v>
      </c>
      <c r="E372" s="130" t="s">
        <v>9</v>
      </c>
    </row>
    <row r="373" spans="1:5" ht="14.25">
      <c r="A373" s="128" t="s">
        <v>683</v>
      </c>
      <c r="B373" s="129">
        <v>982.91</v>
      </c>
      <c r="C373" s="128" t="s">
        <v>684</v>
      </c>
      <c r="D373" s="128" t="s">
        <v>31</v>
      </c>
      <c r="E373" s="130" t="s">
        <v>9</v>
      </c>
    </row>
    <row r="374" spans="1:5" ht="14.25">
      <c r="A374" s="128" t="s">
        <v>685</v>
      </c>
      <c r="B374" s="129">
        <v>2606.84</v>
      </c>
      <c r="C374" s="128" t="s">
        <v>632</v>
      </c>
      <c r="D374" s="128" t="s">
        <v>93</v>
      </c>
      <c r="E374" s="130" t="s">
        <v>9</v>
      </c>
    </row>
    <row r="375" spans="1:5" ht="14.25">
      <c r="A375" s="128" t="s">
        <v>686</v>
      </c>
      <c r="B375" s="129">
        <v>1623.07</v>
      </c>
      <c r="C375" s="128" t="s">
        <v>632</v>
      </c>
      <c r="D375" s="128" t="s">
        <v>93</v>
      </c>
      <c r="E375" s="130" t="s">
        <v>9</v>
      </c>
    </row>
    <row r="376" spans="1:5" ht="14.25">
      <c r="A376" s="128" t="s">
        <v>687</v>
      </c>
      <c r="B376" s="129">
        <v>1623.08</v>
      </c>
      <c r="C376" s="128" t="s">
        <v>632</v>
      </c>
      <c r="D376" s="128" t="s">
        <v>93</v>
      </c>
      <c r="E376" s="130" t="s">
        <v>9</v>
      </c>
    </row>
    <row r="377" spans="1:5" ht="14.25">
      <c r="A377" s="128" t="s">
        <v>688</v>
      </c>
      <c r="B377" s="129">
        <v>884.61</v>
      </c>
      <c r="C377" s="128" t="s">
        <v>150</v>
      </c>
      <c r="D377" s="128" t="s">
        <v>31</v>
      </c>
      <c r="E377" s="130" t="s">
        <v>9</v>
      </c>
    </row>
    <row r="378" spans="1:5" ht="14.25">
      <c r="A378" s="128" t="s">
        <v>689</v>
      </c>
      <c r="B378" s="129">
        <v>2064.1</v>
      </c>
      <c r="C378" s="128" t="s">
        <v>148</v>
      </c>
      <c r="D378" s="128" t="s">
        <v>31</v>
      </c>
      <c r="E378" s="130" t="s">
        <v>9</v>
      </c>
    </row>
    <row r="379" spans="1:5" ht="14.25">
      <c r="A379" s="128" t="s">
        <v>690</v>
      </c>
      <c r="B379" s="129">
        <v>853.85</v>
      </c>
      <c r="C379" s="128" t="s">
        <v>691</v>
      </c>
      <c r="D379" s="128" t="s">
        <v>31</v>
      </c>
      <c r="E379" s="130" t="s">
        <v>9</v>
      </c>
    </row>
    <row r="380" spans="1:5" ht="14.25">
      <c r="A380" s="128" t="s">
        <v>692</v>
      </c>
      <c r="B380" s="129">
        <v>7100</v>
      </c>
      <c r="C380" s="128" t="s">
        <v>693</v>
      </c>
      <c r="D380" s="128" t="s">
        <v>31</v>
      </c>
      <c r="E380" s="130" t="s">
        <v>9</v>
      </c>
    </row>
    <row r="381" spans="1:5" ht="14.25">
      <c r="A381" s="128" t="s">
        <v>694</v>
      </c>
      <c r="B381" s="129">
        <v>7863.25</v>
      </c>
      <c r="C381" s="128" t="s">
        <v>695</v>
      </c>
      <c r="D381" s="128" t="s">
        <v>8</v>
      </c>
      <c r="E381" s="130" t="s">
        <v>9</v>
      </c>
    </row>
    <row r="382" spans="1:5" ht="14.25">
      <c r="A382" s="128" t="s">
        <v>696</v>
      </c>
      <c r="B382" s="129">
        <v>2064.1</v>
      </c>
      <c r="C382" s="128" t="s">
        <v>682</v>
      </c>
      <c r="D382" s="128" t="s">
        <v>31</v>
      </c>
      <c r="E382" s="130" t="s">
        <v>9</v>
      </c>
    </row>
    <row r="383" spans="1:5" ht="14.25">
      <c r="A383" s="128" t="s">
        <v>697</v>
      </c>
      <c r="B383" s="129">
        <v>884.62</v>
      </c>
      <c r="C383" s="128" t="s">
        <v>684</v>
      </c>
      <c r="D383" s="128" t="s">
        <v>31</v>
      </c>
      <c r="E383" s="130" t="s">
        <v>9</v>
      </c>
    </row>
    <row r="384" spans="1:5" ht="14.25">
      <c r="A384" s="128" t="s">
        <v>698</v>
      </c>
      <c r="B384" s="129">
        <v>2222.22</v>
      </c>
      <c r="C384" s="128" t="s">
        <v>675</v>
      </c>
      <c r="D384" s="128" t="s">
        <v>31</v>
      </c>
      <c r="E384" s="130" t="s">
        <v>9</v>
      </c>
    </row>
    <row r="385" spans="1:5" ht="14.25">
      <c r="A385" s="128" t="s">
        <v>699</v>
      </c>
      <c r="B385" s="129">
        <v>3577.78</v>
      </c>
      <c r="C385" s="128" t="s">
        <v>675</v>
      </c>
      <c r="D385" s="128" t="s">
        <v>31</v>
      </c>
      <c r="E385" s="130" t="s">
        <v>9</v>
      </c>
    </row>
    <row r="386" spans="1:5" ht="14.25">
      <c r="A386" s="128" t="s">
        <v>700</v>
      </c>
      <c r="B386" s="129">
        <v>1533.33</v>
      </c>
      <c r="C386" s="128" t="s">
        <v>701</v>
      </c>
      <c r="D386" s="128" t="s">
        <v>31</v>
      </c>
      <c r="E386" s="130" t="s">
        <v>9</v>
      </c>
    </row>
    <row r="387" spans="1:5" ht="14.25">
      <c r="A387" s="128" t="s">
        <v>702</v>
      </c>
      <c r="B387" s="129">
        <v>3577.78</v>
      </c>
      <c r="C387" s="128" t="s">
        <v>675</v>
      </c>
      <c r="D387" s="128" t="s">
        <v>31</v>
      </c>
      <c r="E387" s="130" t="s">
        <v>9</v>
      </c>
    </row>
    <row r="388" spans="1:5" ht="14.25">
      <c r="A388" s="128" t="s">
        <v>703</v>
      </c>
      <c r="B388" s="129">
        <v>1533.33</v>
      </c>
      <c r="C388" s="128" t="s">
        <v>701</v>
      </c>
      <c r="D388" s="128" t="s">
        <v>31</v>
      </c>
      <c r="E388" s="130" t="s">
        <v>9</v>
      </c>
    </row>
    <row r="389" spans="1:5" ht="14.25">
      <c r="A389" s="128" t="s">
        <v>704</v>
      </c>
      <c r="B389" s="129">
        <v>20940.17</v>
      </c>
      <c r="C389" s="128" t="s">
        <v>705</v>
      </c>
      <c r="D389" s="128" t="s">
        <v>8</v>
      </c>
      <c r="E389" s="130" t="s">
        <v>9</v>
      </c>
    </row>
    <row r="390" spans="1:5" ht="14.25">
      <c r="A390" s="128" t="s">
        <v>706</v>
      </c>
      <c r="B390" s="129">
        <v>1538.46</v>
      </c>
      <c r="C390" s="128" t="s">
        <v>707</v>
      </c>
      <c r="D390" s="128" t="s">
        <v>31</v>
      </c>
      <c r="E390" s="130" t="s">
        <v>9</v>
      </c>
    </row>
    <row r="391" spans="1:5" ht="14.25">
      <c r="A391" s="128" t="s">
        <v>708</v>
      </c>
      <c r="B391" s="129">
        <v>2064.1</v>
      </c>
      <c r="C391" s="128" t="s">
        <v>148</v>
      </c>
      <c r="D391" s="128" t="s">
        <v>31</v>
      </c>
      <c r="E391" s="130" t="s">
        <v>9</v>
      </c>
    </row>
    <row r="392" spans="1:5" ht="14.25">
      <c r="A392" s="128" t="s">
        <v>709</v>
      </c>
      <c r="B392" s="129">
        <v>884.62</v>
      </c>
      <c r="C392" s="128" t="s">
        <v>150</v>
      </c>
      <c r="D392" s="128" t="s">
        <v>31</v>
      </c>
      <c r="E392" s="130" t="s">
        <v>9</v>
      </c>
    </row>
    <row r="393" spans="1:5" ht="14.25">
      <c r="A393" s="128" t="s">
        <v>710</v>
      </c>
      <c r="B393" s="129">
        <v>2064.1</v>
      </c>
      <c r="C393" s="128" t="s">
        <v>148</v>
      </c>
      <c r="D393" s="128" t="s">
        <v>31</v>
      </c>
      <c r="E393" s="130" t="s">
        <v>9</v>
      </c>
    </row>
    <row r="394" spans="1:5" ht="14.25">
      <c r="A394" s="128" t="s">
        <v>711</v>
      </c>
      <c r="B394" s="129">
        <v>884.62</v>
      </c>
      <c r="C394" s="128" t="s">
        <v>150</v>
      </c>
      <c r="D394" s="128" t="s">
        <v>31</v>
      </c>
      <c r="E394" s="130" t="s">
        <v>9</v>
      </c>
    </row>
    <row r="395" spans="1:5" ht="14.25">
      <c r="A395" s="128" t="s">
        <v>712</v>
      </c>
      <c r="B395" s="129">
        <v>1050</v>
      </c>
      <c r="C395" s="128" t="s">
        <v>713</v>
      </c>
      <c r="D395" s="128" t="s">
        <v>31</v>
      </c>
      <c r="E395" s="130" t="s">
        <v>9</v>
      </c>
    </row>
    <row r="396" spans="1:5" ht="14.25">
      <c r="A396" s="128" t="s">
        <v>714</v>
      </c>
      <c r="B396" s="129">
        <v>2213.68</v>
      </c>
      <c r="C396" s="128" t="s">
        <v>715</v>
      </c>
      <c r="D396" s="128" t="s">
        <v>93</v>
      </c>
      <c r="E396" s="130" t="s">
        <v>9</v>
      </c>
    </row>
    <row r="397" spans="1:5" ht="14.25">
      <c r="A397" s="128" t="s">
        <v>716</v>
      </c>
      <c r="B397" s="129">
        <v>4401.71</v>
      </c>
      <c r="C397" s="128" t="s">
        <v>693</v>
      </c>
      <c r="D397" s="128" t="s">
        <v>31</v>
      </c>
      <c r="E397" s="130" t="s">
        <v>9</v>
      </c>
    </row>
    <row r="398" spans="1:5" ht="14.25">
      <c r="A398" s="128" t="s">
        <v>717</v>
      </c>
      <c r="B398" s="129">
        <v>2350.43</v>
      </c>
      <c r="C398" s="128" t="s">
        <v>682</v>
      </c>
      <c r="D398" s="128" t="s">
        <v>31</v>
      </c>
      <c r="E398" s="130" t="s">
        <v>9</v>
      </c>
    </row>
    <row r="399" spans="1:5" ht="14.25">
      <c r="A399" s="128" t="s">
        <v>718</v>
      </c>
      <c r="B399" s="129">
        <v>39316.24</v>
      </c>
      <c r="C399" s="128" t="s">
        <v>719</v>
      </c>
      <c r="D399" s="128" t="s">
        <v>8</v>
      </c>
      <c r="E399" s="130" t="s">
        <v>9</v>
      </c>
    </row>
    <row r="400" spans="1:5" ht="14.25">
      <c r="A400" s="128" t="s">
        <v>720</v>
      </c>
      <c r="B400" s="129">
        <v>65811.97</v>
      </c>
      <c r="C400" s="128" t="s">
        <v>721</v>
      </c>
      <c r="D400" s="128" t="s">
        <v>8</v>
      </c>
      <c r="E400" s="130" t="s">
        <v>9</v>
      </c>
    </row>
    <row r="401" spans="1:5" ht="14.25">
      <c r="A401" s="128" t="s">
        <v>722</v>
      </c>
      <c r="B401" s="129">
        <v>2547.01</v>
      </c>
      <c r="C401" s="128" t="s">
        <v>723</v>
      </c>
      <c r="D401" s="128" t="s">
        <v>159</v>
      </c>
      <c r="E401" s="130" t="s">
        <v>9</v>
      </c>
    </row>
    <row r="402" spans="1:5" ht="14.25">
      <c r="A402" s="128" t="s">
        <v>724</v>
      </c>
      <c r="B402" s="129">
        <v>2547.01</v>
      </c>
      <c r="C402" s="128" t="s">
        <v>723</v>
      </c>
      <c r="D402" s="128" t="s">
        <v>159</v>
      </c>
      <c r="E402" s="130" t="s">
        <v>9</v>
      </c>
    </row>
    <row r="403" spans="1:5" ht="14.25">
      <c r="A403" s="128" t="s">
        <v>725</v>
      </c>
      <c r="B403" s="129">
        <v>38461.54</v>
      </c>
      <c r="C403" s="128" t="s">
        <v>726</v>
      </c>
      <c r="D403" s="128" t="s">
        <v>8</v>
      </c>
      <c r="E403" s="130" t="s">
        <v>9</v>
      </c>
    </row>
    <row r="404" spans="1:5" ht="14.25">
      <c r="A404" s="128" t="s">
        <v>727</v>
      </c>
      <c r="B404" s="129">
        <v>38461.54</v>
      </c>
      <c r="C404" s="128" t="s">
        <v>726</v>
      </c>
      <c r="D404" s="128" t="s">
        <v>8</v>
      </c>
      <c r="E404" s="130" t="s">
        <v>9</v>
      </c>
    </row>
    <row r="405" spans="1:5" ht="14.25">
      <c r="A405" s="128" t="s">
        <v>728</v>
      </c>
      <c r="B405" s="129">
        <v>38461.54</v>
      </c>
      <c r="C405" s="128" t="s">
        <v>726</v>
      </c>
      <c r="D405" s="128" t="s">
        <v>8</v>
      </c>
      <c r="E405" s="130" t="s">
        <v>9</v>
      </c>
    </row>
    <row r="406" spans="1:5" ht="14.25">
      <c r="A406" s="128" t="s">
        <v>729</v>
      </c>
      <c r="B406" s="129">
        <v>2094.02</v>
      </c>
      <c r="C406" s="128" t="s">
        <v>730</v>
      </c>
      <c r="D406" s="128" t="s">
        <v>93</v>
      </c>
      <c r="E406" s="130" t="s">
        <v>9</v>
      </c>
    </row>
    <row r="407" spans="1:5" ht="14.25">
      <c r="A407" s="128" t="s">
        <v>731</v>
      </c>
      <c r="B407" s="129">
        <v>144444.44</v>
      </c>
      <c r="C407" s="128" t="s">
        <v>732</v>
      </c>
      <c r="D407" s="128" t="s">
        <v>8</v>
      </c>
      <c r="E407" s="130" t="s">
        <v>9</v>
      </c>
    </row>
    <row r="408" spans="1:5" ht="14.25">
      <c r="A408" s="128" t="s">
        <v>733</v>
      </c>
      <c r="B408" s="129">
        <v>14786.32</v>
      </c>
      <c r="C408" s="128" t="s">
        <v>734</v>
      </c>
      <c r="D408" s="128" t="s">
        <v>8</v>
      </c>
      <c r="E408" s="130" t="s">
        <v>9</v>
      </c>
    </row>
    <row r="409" spans="1:5" ht="14.25">
      <c r="A409" s="128" t="s">
        <v>735</v>
      </c>
      <c r="B409" s="129">
        <v>2367.52</v>
      </c>
      <c r="C409" s="128" t="s">
        <v>148</v>
      </c>
      <c r="D409" s="128" t="s">
        <v>31</v>
      </c>
      <c r="E409" s="130" t="s">
        <v>9</v>
      </c>
    </row>
    <row r="410" spans="1:5" ht="14.25">
      <c r="A410" s="128" t="s">
        <v>736</v>
      </c>
      <c r="B410" s="129">
        <v>709.4</v>
      </c>
      <c r="C410" s="128" t="s">
        <v>150</v>
      </c>
      <c r="D410" s="128" t="s">
        <v>31</v>
      </c>
      <c r="E410" s="130" t="s">
        <v>9</v>
      </c>
    </row>
    <row r="411" spans="1:5" ht="14.25">
      <c r="A411" s="128" t="s">
        <v>737</v>
      </c>
      <c r="B411" s="129">
        <v>2367.52</v>
      </c>
      <c r="C411" s="128" t="s">
        <v>148</v>
      </c>
      <c r="D411" s="128" t="s">
        <v>31</v>
      </c>
      <c r="E411" s="130" t="s">
        <v>9</v>
      </c>
    </row>
    <row r="412" spans="1:5" ht="14.25">
      <c r="A412" s="128" t="s">
        <v>738</v>
      </c>
      <c r="B412" s="129">
        <v>709.4</v>
      </c>
      <c r="C412" s="128" t="s">
        <v>150</v>
      </c>
      <c r="D412" s="128" t="s">
        <v>31</v>
      </c>
      <c r="E412" s="130" t="s">
        <v>9</v>
      </c>
    </row>
    <row r="413" spans="1:5" ht="14.25">
      <c r="A413" s="128" t="s">
        <v>739</v>
      </c>
      <c r="B413" s="129">
        <v>2367.52</v>
      </c>
      <c r="C413" s="128" t="s">
        <v>148</v>
      </c>
      <c r="D413" s="128" t="s">
        <v>31</v>
      </c>
      <c r="E413" s="130" t="s">
        <v>9</v>
      </c>
    </row>
    <row r="414" spans="1:5" ht="14.25">
      <c r="A414" s="128" t="s">
        <v>740</v>
      </c>
      <c r="B414" s="129">
        <v>709.4</v>
      </c>
      <c r="C414" s="128" t="s">
        <v>150</v>
      </c>
      <c r="D414" s="128" t="s">
        <v>31</v>
      </c>
      <c r="E414" s="130" t="s">
        <v>9</v>
      </c>
    </row>
    <row r="415" spans="1:5" ht="14.25">
      <c r="A415" s="128" t="s">
        <v>741</v>
      </c>
      <c r="B415" s="129">
        <v>2367.53</v>
      </c>
      <c r="C415" s="128" t="s">
        <v>148</v>
      </c>
      <c r="D415" s="128" t="s">
        <v>31</v>
      </c>
      <c r="E415" s="130" t="s">
        <v>9</v>
      </c>
    </row>
    <row r="416" spans="1:5" ht="14.25">
      <c r="A416" s="128" t="s">
        <v>742</v>
      </c>
      <c r="B416" s="129">
        <v>2290.6</v>
      </c>
      <c r="C416" s="128" t="s">
        <v>743</v>
      </c>
      <c r="D416" s="128" t="s">
        <v>31</v>
      </c>
      <c r="E416" s="130" t="s">
        <v>9</v>
      </c>
    </row>
    <row r="417" spans="1:5" ht="14.25">
      <c r="A417" s="128" t="s">
        <v>744</v>
      </c>
      <c r="B417" s="129">
        <v>2222.22</v>
      </c>
      <c r="C417" s="128" t="s">
        <v>745</v>
      </c>
      <c r="D417" s="128" t="s">
        <v>8</v>
      </c>
      <c r="E417" s="130" t="s">
        <v>9</v>
      </c>
    </row>
    <row r="418" spans="1:5" ht="14.25">
      <c r="A418" s="128" t="s">
        <v>746</v>
      </c>
      <c r="B418" s="129">
        <v>6626.67</v>
      </c>
      <c r="C418" s="128" t="s">
        <v>747</v>
      </c>
      <c r="D418" s="128" t="s">
        <v>31</v>
      </c>
      <c r="E418" s="130" t="s">
        <v>9</v>
      </c>
    </row>
    <row r="419" spans="1:5" ht="14.25">
      <c r="A419" s="128" t="s">
        <v>748</v>
      </c>
      <c r="B419" s="129">
        <v>709.4</v>
      </c>
      <c r="C419" s="128" t="s">
        <v>749</v>
      </c>
      <c r="D419" s="128" t="s">
        <v>31</v>
      </c>
      <c r="E419" s="130" t="s">
        <v>9</v>
      </c>
    </row>
    <row r="420" spans="1:5" ht="14.25">
      <c r="A420" s="128" t="s">
        <v>750</v>
      </c>
      <c r="B420" s="129">
        <v>848288.79</v>
      </c>
      <c r="C420" s="128" t="s">
        <v>751</v>
      </c>
      <c r="D420" s="128" t="s">
        <v>8</v>
      </c>
      <c r="E420" s="130" t="s">
        <v>9</v>
      </c>
    </row>
    <row r="421" spans="1:5" ht="14.25">
      <c r="A421" s="128" t="s">
        <v>752</v>
      </c>
      <c r="B421" s="129">
        <v>176000</v>
      </c>
      <c r="C421" s="128" t="s">
        <v>753</v>
      </c>
      <c r="D421" s="128" t="s">
        <v>8</v>
      </c>
      <c r="E421" s="130" t="s">
        <v>9</v>
      </c>
    </row>
    <row r="422" spans="1:5" ht="14.25">
      <c r="A422" s="128" t="s">
        <v>754</v>
      </c>
      <c r="B422" s="129">
        <v>7159.15</v>
      </c>
      <c r="C422" s="128" t="s">
        <v>755</v>
      </c>
      <c r="D422" s="128" t="s">
        <v>31</v>
      </c>
      <c r="E422" s="130" t="s">
        <v>9</v>
      </c>
    </row>
    <row r="423" spans="1:5" ht="14.25">
      <c r="A423" s="128" t="s">
        <v>756</v>
      </c>
      <c r="B423" s="129">
        <v>3068.2</v>
      </c>
      <c r="C423" s="128" t="s">
        <v>757</v>
      </c>
      <c r="D423" s="128" t="s">
        <v>31</v>
      </c>
      <c r="E423" s="130" t="s">
        <v>9</v>
      </c>
    </row>
    <row r="424" spans="1:5" ht="14.25">
      <c r="A424" s="128" t="s">
        <v>758</v>
      </c>
      <c r="B424" s="129">
        <v>7159.15</v>
      </c>
      <c r="C424" s="128" t="s">
        <v>755</v>
      </c>
      <c r="D424" s="128" t="s">
        <v>31</v>
      </c>
      <c r="E424" s="130" t="s">
        <v>9</v>
      </c>
    </row>
    <row r="425" spans="1:5" ht="14.25">
      <c r="A425" s="128" t="s">
        <v>759</v>
      </c>
      <c r="B425" s="129">
        <v>3068.2</v>
      </c>
      <c r="C425" s="128" t="s">
        <v>757</v>
      </c>
      <c r="D425" s="128" t="s">
        <v>31</v>
      </c>
      <c r="E425" s="130" t="s">
        <v>9</v>
      </c>
    </row>
    <row r="426" spans="1:5" ht="14.25">
      <c r="A426" s="128" t="s">
        <v>760</v>
      </c>
      <c r="B426" s="129">
        <v>7159.15</v>
      </c>
      <c r="C426" s="128" t="s">
        <v>755</v>
      </c>
      <c r="D426" s="128" t="s">
        <v>31</v>
      </c>
      <c r="E426" s="130" t="s">
        <v>9</v>
      </c>
    </row>
    <row r="427" spans="1:5" ht="14.25">
      <c r="A427" s="128" t="s">
        <v>761</v>
      </c>
      <c r="B427" s="129">
        <v>3068.2</v>
      </c>
      <c r="C427" s="128" t="s">
        <v>757</v>
      </c>
      <c r="D427" s="128" t="s">
        <v>31</v>
      </c>
      <c r="E427" s="130" t="s">
        <v>9</v>
      </c>
    </row>
    <row r="428" spans="1:5" ht="14.25">
      <c r="A428" s="128" t="s">
        <v>762</v>
      </c>
      <c r="B428" s="129">
        <v>7159.15</v>
      </c>
      <c r="C428" s="128" t="s">
        <v>755</v>
      </c>
      <c r="D428" s="128" t="s">
        <v>31</v>
      </c>
      <c r="E428" s="130" t="s">
        <v>9</v>
      </c>
    </row>
    <row r="429" spans="1:5" ht="14.25">
      <c r="A429" s="128" t="s">
        <v>763</v>
      </c>
      <c r="B429" s="129">
        <v>3068.2</v>
      </c>
      <c r="C429" s="128" t="s">
        <v>757</v>
      </c>
      <c r="D429" s="128" t="s">
        <v>31</v>
      </c>
      <c r="E429" s="130" t="s">
        <v>9</v>
      </c>
    </row>
    <row r="430" spans="1:5" ht="14.25">
      <c r="A430" s="128" t="s">
        <v>764</v>
      </c>
      <c r="B430" s="129">
        <v>7159.15</v>
      </c>
      <c r="C430" s="128" t="s">
        <v>755</v>
      </c>
      <c r="D430" s="128" t="s">
        <v>31</v>
      </c>
      <c r="E430" s="130" t="s">
        <v>9</v>
      </c>
    </row>
    <row r="431" spans="1:5" ht="14.25">
      <c r="A431" s="128" t="s">
        <v>765</v>
      </c>
      <c r="B431" s="129">
        <v>3068.2</v>
      </c>
      <c r="C431" s="128" t="s">
        <v>757</v>
      </c>
      <c r="D431" s="128" t="s">
        <v>31</v>
      </c>
      <c r="E431" s="130" t="s">
        <v>9</v>
      </c>
    </row>
    <row r="432" spans="1:5" ht="14.25">
      <c r="A432" s="128" t="s">
        <v>766</v>
      </c>
      <c r="B432" s="129">
        <v>7159.15</v>
      </c>
      <c r="C432" s="128" t="s">
        <v>755</v>
      </c>
      <c r="D432" s="128" t="s">
        <v>31</v>
      </c>
      <c r="E432" s="130" t="s">
        <v>9</v>
      </c>
    </row>
    <row r="433" spans="1:5" ht="14.25">
      <c r="A433" s="128" t="s">
        <v>767</v>
      </c>
      <c r="B433" s="129">
        <v>3068.2</v>
      </c>
      <c r="C433" s="128" t="s">
        <v>757</v>
      </c>
      <c r="D433" s="128" t="s">
        <v>31</v>
      </c>
      <c r="E433" s="130" t="s">
        <v>9</v>
      </c>
    </row>
    <row r="434" spans="1:5" ht="14.25">
      <c r="A434" s="128" t="s">
        <v>768</v>
      </c>
      <c r="B434" s="129">
        <v>8438.46</v>
      </c>
      <c r="C434" s="128" t="s">
        <v>769</v>
      </c>
      <c r="D434" s="128" t="s">
        <v>93</v>
      </c>
      <c r="E434" s="130" t="s">
        <v>9</v>
      </c>
    </row>
    <row r="435" spans="1:5" ht="14.25">
      <c r="A435" s="128" t="s">
        <v>770</v>
      </c>
      <c r="B435" s="129">
        <v>8438.46</v>
      </c>
      <c r="C435" s="128" t="s">
        <v>769</v>
      </c>
      <c r="D435" s="128" t="s">
        <v>93</v>
      </c>
      <c r="E435" s="130" t="s">
        <v>9</v>
      </c>
    </row>
    <row r="436" spans="1:5" ht="14.25">
      <c r="A436" s="128" t="s">
        <v>771</v>
      </c>
      <c r="B436" s="129">
        <v>212259.31</v>
      </c>
      <c r="C436" s="128" t="s">
        <v>772</v>
      </c>
      <c r="D436" s="128" t="s">
        <v>93</v>
      </c>
      <c r="E436" s="130" t="s">
        <v>9</v>
      </c>
    </row>
    <row r="437" spans="1:5" ht="14.25">
      <c r="A437" s="128" t="s">
        <v>773</v>
      </c>
      <c r="B437" s="129">
        <v>19236</v>
      </c>
      <c r="C437" s="128" t="s">
        <v>774</v>
      </c>
      <c r="D437" s="128" t="s">
        <v>93</v>
      </c>
      <c r="E437" s="130" t="s">
        <v>9</v>
      </c>
    </row>
    <row r="438" spans="1:5" ht="14.25">
      <c r="A438" s="128" t="s">
        <v>775</v>
      </c>
      <c r="B438" s="129">
        <v>6899.8</v>
      </c>
      <c r="C438" s="128" t="s">
        <v>776</v>
      </c>
      <c r="D438" s="128" t="s">
        <v>93</v>
      </c>
      <c r="E438" s="130" t="s">
        <v>9</v>
      </c>
    </row>
    <row r="439" spans="1:5" ht="14.25">
      <c r="A439" s="128" t="s">
        <v>777</v>
      </c>
      <c r="B439" s="129">
        <v>6633.11</v>
      </c>
      <c r="C439" s="128" t="s">
        <v>778</v>
      </c>
      <c r="D439" s="128" t="s">
        <v>93</v>
      </c>
      <c r="E439" s="130" t="s">
        <v>9</v>
      </c>
    </row>
    <row r="440" spans="1:5" ht="14.25">
      <c r="A440" s="128" t="s">
        <v>779</v>
      </c>
      <c r="B440" s="129">
        <v>4940.17</v>
      </c>
      <c r="C440" s="128" t="s">
        <v>614</v>
      </c>
      <c r="D440" s="128" t="s">
        <v>31</v>
      </c>
      <c r="E440" s="130" t="s">
        <v>9</v>
      </c>
    </row>
    <row r="441" spans="1:5" ht="14.25">
      <c r="A441" s="128" t="s">
        <v>780</v>
      </c>
      <c r="B441" s="129">
        <v>2285.47</v>
      </c>
      <c r="C441" s="128" t="s">
        <v>148</v>
      </c>
      <c r="D441" s="128" t="s">
        <v>31</v>
      </c>
      <c r="E441" s="130" t="s">
        <v>9</v>
      </c>
    </row>
    <row r="442" spans="1:5" ht="14.25">
      <c r="A442" s="128" t="s">
        <v>781</v>
      </c>
      <c r="B442" s="129">
        <v>979.49</v>
      </c>
      <c r="C442" s="128" t="s">
        <v>150</v>
      </c>
      <c r="D442" s="128" t="s">
        <v>31</v>
      </c>
      <c r="E442" s="130" t="s">
        <v>9</v>
      </c>
    </row>
    <row r="443" spans="1:5" ht="14.25">
      <c r="A443" s="128" t="s">
        <v>782</v>
      </c>
      <c r="B443" s="129">
        <v>2285.47</v>
      </c>
      <c r="C443" s="128" t="s">
        <v>148</v>
      </c>
      <c r="D443" s="128" t="s">
        <v>31</v>
      </c>
      <c r="E443" s="130" t="s">
        <v>9</v>
      </c>
    </row>
    <row r="444" spans="1:5" ht="14.25">
      <c r="A444" s="128" t="s">
        <v>783</v>
      </c>
      <c r="B444" s="129">
        <v>979.48</v>
      </c>
      <c r="C444" s="128" t="s">
        <v>150</v>
      </c>
      <c r="D444" s="128" t="s">
        <v>31</v>
      </c>
      <c r="E444" s="130" t="s">
        <v>9</v>
      </c>
    </row>
    <row r="445" spans="1:5" ht="14.25">
      <c r="A445" s="128" t="s">
        <v>784</v>
      </c>
      <c r="B445" s="129">
        <v>2285.47</v>
      </c>
      <c r="C445" s="128" t="s">
        <v>148</v>
      </c>
      <c r="D445" s="128" t="s">
        <v>31</v>
      </c>
      <c r="E445" s="130" t="s">
        <v>9</v>
      </c>
    </row>
    <row r="446" spans="1:5" ht="14.25">
      <c r="A446" s="128" t="s">
        <v>785</v>
      </c>
      <c r="B446" s="129">
        <v>979.49</v>
      </c>
      <c r="C446" s="128" t="s">
        <v>150</v>
      </c>
      <c r="D446" s="128" t="s">
        <v>31</v>
      </c>
      <c r="E446" s="130" t="s">
        <v>9</v>
      </c>
    </row>
    <row r="447" spans="1:5" ht="14.25">
      <c r="A447" s="128" t="s">
        <v>786</v>
      </c>
      <c r="B447" s="129">
        <v>1239.32</v>
      </c>
      <c r="C447" s="128" t="s">
        <v>787</v>
      </c>
      <c r="D447" s="128" t="s">
        <v>31</v>
      </c>
      <c r="E447" s="130" t="s">
        <v>9</v>
      </c>
    </row>
    <row r="448" spans="1:5" ht="14.25">
      <c r="A448" s="128" t="s">
        <v>788</v>
      </c>
      <c r="B448" s="129">
        <v>1683.76</v>
      </c>
      <c r="C448" s="128" t="s">
        <v>789</v>
      </c>
      <c r="D448" s="128" t="s">
        <v>93</v>
      </c>
      <c r="E448" s="130" t="s">
        <v>9</v>
      </c>
    </row>
    <row r="449" spans="1:5" ht="14.25">
      <c r="A449" s="128" t="s">
        <v>790</v>
      </c>
      <c r="B449" s="129">
        <v>5324.79</v>
      </c>
      <c r="C449" s="128" t="s">
        <v>791</v>
      </c>
      <c r="D449" s="128" t="s">
        <v>31</v>
      </c>
      <c r="E449" s="130" t="s">
        <v>9</v>
      </c>
    </row>
    <row r="450" spans="1:5" ht="14.25">
      <c r="A450" s="128" t="s">
        <v>792</v>
      </c>
      <c r="B450" s="129">
        <v>807692.31</v>
      </c>
      <c r="C450" s="128" t="s">
        <v>793</v>
      </c>
      <c r="D450" s="128" t="s">
        <v>8</v>
      </c>
      <c r="E450" s="130" t="s">
        <v>9</v>
      </c>
    </row>
    <row r="451" spans="1:5" ht="14.25">
      <c r="A451" s="128" t="s">
        <v>794</v>
      </c>
      <c r="B451" s="129">
        <v>4444.44</v>
      </c>
      <c r="C451" s="128" t="s">
        <v>795</v>
      </c>
      <c r="D451" s="128" t="s">
        <v>93</v>
      </c>
      <c r="E451" s="130" t="s">
        <v>9</v>
      </c>
    </row>
    <row r="452" spans="1:5" ht="14.25">
      <c r="A452" s="128" t="s">
        <v>796</v>
      </c>
      <c r="B452" s="129">
        <v>11111.11</v>
      </c>
      <c r="C452" s="128" t="s">
        <v>669</v>
      </c>
      <c r="D452" s="128" t="s">
        <v>8</v>
      </c>
      <c r="E452" s="130" t="s">
        <v>9</v>
      </c>
    </row>
    <row r="453" spans="1:5" ht="14.25">
      <c r="A453" s="128" t="s">
        <v>797</v>
      </c>
      <c r="B453" s="129">
        <v>11111.11</v>
      </c>
      <c r="C453" s="128" t="s">
        <v>669</v>
      </c>
      <c r="D453" s="128" t="s">
        <v>8</v>
      </c>
      <c r="E453" s="130" t="s">
        <v>9</v>
      </c>
    </row>
    <row r="454" spans="1:5" ht="14.25">
      <c r="A454" s="128" t="s">
        <v>798</v>
      </c>
      <c r="B454" s="129">
        <v>1239.32</v>
      </c>
      <c r="C454" s="128" t="s">
        <v>749</v>
      </c>
      <c r="D454" s="128" t="s">
        <v>31</v>
      </c>
      <c r="E454" s="130" t="s">
        <v>9</v>
      </c>
    </row>
    <row r="455" spans="1:5" ht="14.25">
      <c r="A455" s="128" t="s">
        <v>799</v>
      </c>
      <c r="B455" s="129">
        <v>2064.1</v>
      </c>
      <c r="C455" s="128" t="s">
        <v>682</v>
      </c>
      <c r="D455" s="128" t="s">
        <v>31</v>
      </c>
      <c r="E455" s="130" t="s">
        <v>9</v>
      </c>
    </row>
    <row r="456" spans="1:5" ht="14.25">
      <c r="A456" s="128" t="s">
        <v>800</v>
      </c>
      <c r="B456" s="129">
        <v>884.62</v>
      </c>
      <c r="C456" s="128" t="s">
        <v>684</v>
      </c>
      <c r="D456" s="128" t="s">
        <v>31</v>
      </c>
      <c r="E456" s="130" t="s">
        <v>9</v>
      </c>
    </row>
    <row r="457" spans="1:5" ht="14.25">
      <c r="A457" s="128" t="s">
        <v>801</v>
      </c>
      <c r="B457" s="129">
        <v>2064.1</v>
      </c>
      <c r="C457" s="128" t="s">
        <v>682</v>
      </c>
      <c r="D457" s="128" t="s">
        <v>31</v>
      </c>
      <c r="E457" s="130" t="s">
        <v>9</v>
      </c>
    </row>
    <row r="458" spans="1:5" ht="14.25">
      <c r="A458" s="128" t="s">
        <v>802</v>
      </c>
      <c r="B458" s="129">
        <v>884.62</v>
      </c>
      <c r="C458" s="128" t="s">
        <v>684</v>
      </c>
      <c r="D458" s="128" t="s">
        <v>31</v>
      </c>
      <c r="E458" s="130" t="s">
        <v>9</v>
      </c>
    </row>
    <row r="459" spans="1:5" ht="14.25">
      <c r="A459" s="128" t="s">
        <v>803</v>
      </c>
      <c r="B459" s="129">
        <v>2064.1</v>
      </c>
      <c r="C459" s="128" t="s">
        <v>682</v>
      </c>
      <c r="D459" s="128" t="s">
        <v>31</v>
      </c>
      <c r="E459" s="130" t="s">
        <v>9</v>
      </c>
    </row>
    <row r="460" spans="1:5" ht="14.25">
      <c r="A460" s="128" t="s">
        <v>804</v>
      </c>
      <c r="B460" s="129">
        <v>884.62</v>
      </c>
      <c r="C460" s="128" t="s">
        <v>684</v>
      </c>
      <c r="D460" s="128" t="s">
        <v>31</v>
      </c>
      <c r="E460" s="130" t="s">
        <v>9</v>
      </c>
    </row>
    <row r="461" spans="1:5" ht="14.25">
      <c r="A461" s="128" t="s">
        <v>805</v>
      </c>
      <c r="B461" s="129">
        <v>2064.1</v>
      </c>
      <c r="C461" s="128" t="s">
        <v>682</v>
      </c>
      <c r="D461" s="128" t="s">
        <v>31</v>
      </c>
      <c r="E461" s="130" t="s">
        <v>9</v>
      </c>
    </row>
    <row r="462" spans="1:5" ht="14.25">
      <c r="A462" s="128" t="s">
        <v>806</v>
      </c>
      <c r="B462" s="129">
        <v>884.62</v>
      </c>
      <c r="C462" s="128" t="s">
        <v>684</v>
      </c>
      <c r="D462" s="128" t="s">
        <v>31</v>
      </c>
      <c r="E462" s="130" t="s">
        <v>9</v>
      </c>
    </row>
    <row r="463" spans="1:5" ht="14.25">
      <c r="A463" s="128" t="s">
        <v>807</v>
      </c>
      <c r="B463" s="129">
        <v>2064.1</v>
      </c>
      <c r="C463" s="128" t="s">
        <v>682</v>
      </c>
      <c r="D463" s="128" t="s">
        <v>31</v>
      </c>
      <c r="E463" s="130" t="s">
        <v>9</v>
      </c>
    </row>
    <row r="464" spans="1:5" ht="14.25">
      <c r="A464" s="128" t="s">
        <v>808</v>
      </c>
      <c r="B464" s="129">
        <v>884.62</v>
      </c>
      <c r="C464" s="128" t="s">
        <v>684</v>
      </c>
      <c r="D464" s="128" t="s">
        <v>31</v>
      </c>
      <c r="E464" s="130" t="s">
        <v>9</v>
      </c>
    </row>
    <row r="465" spans="1:5" ht="14.25">
      <c r="A465" s="128" t="s">
        <v>809</v>
      </c>
      <c r="B465" s="129">
        <v>1153846.15</v>
      </c>
      <c r="C465" s="128" t="s">
        <v>810</v>
      </c>
      <c r="D465" s="128" t="s">
        <v>8</v>
      </c>
      <c r="E465" s="130" t="s">
        <v>9</v>
      </c>
    </row>
    <row r="466" spans="1:5" ht="14.25">
      <c r="A466" s="128" t="s">
        <v>811</v>
      </c>
      <c r="B466" s="129">
        <v>3589.74</v>
      </c>
      <c r="C466" s="128" t="s">
        <v>812</v>
      </c>
      <c r="D466" s="128" t="s">
        <v>93</v>
      </c>
      <c r="E466" s="130" t="s">
        <v>9</v>
      </c>
    </row>
    <row r="467" spans="1:5" ht="14.25">
      <c r="A467" s="128" t="s">
        <v>813</v>
      </c>
      <c r="B467" s="129">
        <v>2094.01</v>
      </c>
      <c r="C467" s="128" t="s">
        <v>148</v>
      </c>
      <c r="D467" s="128" t="s">
        <v>31</v>
      </c>
      <c r="E467" s="130" t="s">
        <v>9</v>
      </c>
    </row>
    <row r="468" spans="1:5" ht="14.25">
      <c r="A468" s="128" t="s">
        <v>814</v>
      </c>
      <c r="B468" s="129">
        <v>897.44</v>
      </c>
      <c r="C468" s="128" t="s">
        <v>150</v>
      </c>
      <c r="D468" s="128" t="s">
        <v>31</v>
      </c>
      <c r="E468" s="130" t="s">
        <v>9</v>
      </c>
    </row>
    <row r="469" spans="1:5" ht="14.25">
      <c r="A469" s="128" t="s">
        <v>815</v>
      </c>
      <c r="B469" s="129">
        <v>2094.01</v>
      </c>
      <c r="C469" s="128" t="s">
        <v>148</v>
      </c>
      <c r="D469" s="128" t="s">
        <v>31</v>
      </c>
      <c r="E469" s="130" t="s">
        <v>9</v>
      </c>
    </row>
    <row r="470" spans="1:5" ht="14.25">
      <c r="A470" s="128" t="s">
        <v>816</v>
      </c>
      <c r="B470" s="129">
        <v>897.44</v>
      </c>
      <c r="C470" s="128" t="s">
        <v>150</v>
      </c>
      <c r="D470" s="128" t="s">
        <v>31</v>
      </c>
      <c r="E470" s="130" t="s">
        <v>9</v>
      </c>
    </row>
    <row r="471" spans="1:5" ht="14.25">
      <c r="A471" s="128" t="s">
        <v>817</v>
      </c>
      <c r="B471" s="129">
        <v>2094.01</v>
      </c>
      <c r="C471" s="128" t="s">
        <v>148</v>
      </c>
      <c r="D471" s="128" t="s">
        <v>31</v>
      </c>
      <c r="E471" s="130" t="s">
        <v>9</v>
      </c>
    </row>
    <row r="472" spans="1:5" ht="14.25">
      <c r="A472" s="128" t="s">
        <v>818</v>
      </c>
      <c r="B472" s="129">
        <v>897.45</v>
      </c>
      <c r="C472" s="128" t="s">
        <v>150</v>
      </c>
      <c r="D472" s="128" t="s">
        <v>31</v>
      </c>
      <c r="E472" s="130" t="s">
        <v>9</v>
      </c>
    </row>
    <row r="473" spans="1:5" ht="14.25">
      <c r="A473" s="128" t="s">
        <v>819</v>
      </c>
      <c r="B473" s="129">
        <v>2052.13</v>
      </c>
      <c r="C473" s="128" t="s">
        <v>148</v>
      </c>
      <c r="D473" s="128" t="s">
        <v>31</v>
      </c>
      <c r="E473" s="130" t="s">
        <v>9</v>
      </c>
    </row>
    <row r="474" spans="1:5" ht="14.25">
      <c r="A474" s="128" t="s">
        <v>820</v>
      </c>
      <c r="B474" s="129">
        <v>879.49</v>
      </c>
      <c r="C474" s="128" t="s">
        <v>150</v>
      </c>
      <c r="D474" s="128" t="s">
        <v>31</v>
      </c>
      <c r="E474" s="130" t="s">
        <v>9</v>
      </c>
    </row>
    <row r="475" spans="1:5" ht="14.25">
      <c r="A475" s="128" t="s">
        <v>821</v>
      </c>
      <c r="B475" s="129">
        <v>768.38</v>
      </c>
      <c r="C475" s="128" t="s">
        <v>822</v>
      </c>
      <c r="D475" s="128" t="s">
        <v>93</v>
      </c>
      <c r="E475" s="130" t="s">
        <v>9</v>
      </c>
    </row>
    <row r="476" spans="1:5" ht="14.25">
      <c r="A476" s="128" t="s">
        <v>823</v>
      </c>
      <c r="B476" s="129">
        <v>1837.61</v>
      </c>
      <c r="C476" s="128" t="s">
        <v>632</v>
      </c>
      <c r="D476" s="128" t="s">
        <v>93</v>
      </c>
      <c r="E476" s="130" t="s">
        <v>9</v>
      </c>
    </row>
    <row r="477" spans="1:5" ht="14.25">
      <c r="A477" s="128" t="s">
        <v>824</v>
      </c>
      <c r="B477" s="129">
        <v>59658.12</v>
      </c>
      <c r="C477" s="128" t="s">
        <v>825</v>
      </c>
      <c r="D477" s="128" t="s">
        <v>31</v>
      </c>
      <c r="E477" s="130" t="s">
        <v>9</v>
      </c>
    </row>
    <row r="478" spans="1:5" ht="14.25">
      <c r="A478" s="128" t="s">
        <v>826</v>
      </c>
      <c r="B478" s="129">
        <v>940.17</v>
      </c>
      <c r="C478" s="128" t="s">
        <v>827</v>
      </c>
      <c r="D478" s="128" t="s">
        <v>31</v>
      </c>
      <c r="E478" s="130" t="s">
        <v>9</v>
      </c>
    </row>
    <row r="479" spans="1:5" ht="14.25">
      <c r="A479" s="128" t="s">
        <v>828</v>
      </c>
      <c r="B479" s="129">
        <v>1830</v>
      </c>
      <c r="C479" s="128" t="s">
        <v>829</v>
      </c>
      <c r="D479" s="128" t="s">
        <v>31</v>
      </c>
      <c r="E479" s="130" t="s">
        <v>9</v>
      </c>
    </row>
    <row r="480" spans="1:5" ht="14.25">
      <c r="A480" s="128" t="s">
        <v>830</v>
      </c>
      <c r="B480" s="129">
        <v>1830</v>
      </c>
      <c r="C480" s="128" t="s">
        <v>829</v>
      </c>
      <c r="D480" s="128" t="s">
        <v>31</v>
      </c>
      <c r="E480" s="130" t="s">
        <v>9</v>
      </c>
    </row>
    <row r="481" spans="1:5" ht="14.25">
      <c r="A481" s="128" t="s">
        <v>831</v>
      </c>
      <c r="B481" s="129">
        <v>1830</v>
      </c>
      <c r="C481" s="128" t="s">
        <v>829</v>
      </c>
      <c r="D481" s="128" t="s">
        <v>31</v>
      </c>
      <c r="E481" s="130" t="s">
        <v>9</v>
      </c>
    </row>
    <row r="482" spans="1:5" ht="14.25">
      <c r="A482" s="128" t="s">
        <v>832</v>
      </c>
      <c r="B482" s="129">
        <v>3418.8</v>
      </c>
      <c r="C482" s="128" t="s">
        <v>833</v>
      </c>
      <c r="D482" s="128" t="s">
        <v>93</v>
      </c>
      <c r="E482" s="130" t="s">
        <v>9</v>
      </c>
    </row>
    <row r="483" spans="1:5" ht="14.25">
      <c r="A483" s="128" t="s">
        <v>834</v>
      </c>
      <c r="B483" s="129">
        <v>2094.01</v>
      </c>
      <c r="C483" s="128" t="s">
        <v>148</v>
      </c>
      <c r="D483" s="128" t="s">
        <v>31</v>
      </c>
      <c r="E483" s="130" t="s">
        <v>9</v>
      </c>
    </row>
    <row r="484" spans="1:5" ht="14.25">
      <c r="A484" s="128" t="s">
        <v>835</v>
      </c>
      <c r="B484" s="129">
        <v>897.44</v>
      </c>
      <c r="C484" s="128" t="s">
        <v>150</v>
      </c>
      <c r="D484" s="128" t="s">
        <v>31</v>
      </c>
      <c r="E484" s="130" t="s">
        <v>9</v>
      </c>
    </row>
    <row r="485" spans="1:5" ht="14.25">
      <c r="A485" s="128" t="s">
        <v>836</v>
      </c>
      <c r="B485" s="129">
        <v>2461.54</v>
      </c>
      <c r="C485" s="128" t="s">
        <v>632</v>
      </c>
      <c r="D485" s="128" t="s">
        <v>93</v>
      </c>
      <c r="E485" s="130" t="s">
        <v>9</v>
      </c>
    </row>
    <row r="486" spans="1:5" ht="14.25">
      <c r="A486" s="128" t="s">
        <v>837</v>
      </c>
      <c r="B486" s="129">
        <v>2461.54</v>
      </c>
      <c r="C486" s="128" t="s">
        <v>632</v>
      </c>
      <c r="D486" s="128" t="s">
        <v>93</v>
      </c>
      <c r="E486" s="130" t="s">
        <v>9</v>
      </c>
    </row>
    <row r="487" spans="1:5" ht="14.25">
      <c r="A487" s="128" t="s">
        <v>838</v>
      </c>
      <c r="B487" s="129">
        <v>1965.81</v>
      </c>
      <c r="C487" s="128" t="s">
        <v>839</v>
      </c>
      <c r="D487" s="128" t="s">
        <v>31</v>
      </c>
      <c r="E487" s="130" t="s">
        <v>9</v>
      </c>
    </row>
    <row r="488" spans="1:5" ht="14.25">
      <c r="A488" s="128" t="s">
        <v>840</v>
      </c>
      <c r="B488" s="129">
        <v>2082.05</v>
      </c>
      <c r="C488" s="128" t="s">
        <v>148</v>
      </c>
      <c r="D488" s="128" t="s">
        <v>31</v>
      </c>
      <c r="E488" s="130" t="s">
        <v>9</v>
      </c>
    </row>
    <row r="489" spans="1:5" ht="14.25">
      <c r="A489" s="128" t="s">
        <v>841</v>
      </c>
      <c r="B489" s="129">
        <v>892.31</v>
      </c>
      <c r="C489" s="128" t="s">
        <v>150</v>
      </c>
      <c r="D489" s="128" t="s">
        <v>31</v>
      </c>
      <c r="E489" s="130" t="s">
        <v>9</v>
      </c>
    </row>
    <row r="490" spans="1:5" ht="14.25">
      <c r="A490" s="128" t="s">
        <v>842</v>
      </c>
      <c r="B490" s="129">
        <v>2082.05</v>
      </c>
      <c r="C490" s="128" t="s">
        <v>148</v>
      </c>
      <c r="D490" s="128" t="s">
        <v>31</v>
      </c>
      <c r="E490" s="130" t="s">
        <v>9</v>
      </c>
    </row>
    <row r="491" spans="1:5" ht="14.25">
      <c r="A491" s="128" t="s">
        <v>843</v>
      </c>
      <c r="B491" s="129">
        <v>892.31</v>
      </c>
      <c r="C491" s="128" t="s">
        <v>150</v>
      </c>
      <c r="D491" s="128" t="s">
        <v>31</v>
      </c>
      <c r="E491" s="130" t="s">
        <v>9</v>
      </c>
    </row>
    <row r="492" spans="1:5" ht="14.25">
      <c r="A492" s="128" t="s">
        <v>844</v>
      </c>
      <c r="B492" s="129">
        <v>2082.05</v>
      </c>
      <c r="C492" s="128" t="s">
        <v>148</v>
      </c>
      <c r="D492" s="128" t="s">
        <v>31</v>
      </c>
      <c r="E492" s="130" t="s">
        <v>9</v>
      </c>
    </row>
    <row r="493" spans="1:5" ht="14.25">
      <c r="A493" s="128" t="s">
        <v>845</v>
      </c>
      <c r="B493" s="129">
        <v>892.31</v>
      </c>
      <c r="C493" s="128" t="s">
        <v>150</v>
      </c>
      <c r="D493" s="128" t="s">
        <v>31</v>
      </c>
      <c r="E493" s="130" t="s">
        <v>9</v>
      </c>
    </row>
    <row r="494" spans="1:5" ht="14.25">
      <c r="A494" s="128" t="s">
        <v>846</v>
      </c>
      <c r="B494" s="129">
        <v>2082.05</v>
      </c>
      <c r="C494" s="128" t="s">
        <v>148</v>
      </c>
      <c r="D494" s="128" t="s">
        <v>31</v>
      </c>
      <c r="E494" s="130" t="s">
        <v>9</v>
      </c>
    </row>
    <row r="495" spans="1:5" ht="14.25">
      <c r="A495" s="128" t="s">
        <v>847</v>
      </c>
      <c r="B495" s="129">
        <v>892.31</v>
      </c>
      <c r="C495" s="128" t="s">
        <v>150</v>
      </c>
      <c r="D495" s="128" t="s">
        <v>31</v>
      </c>
      <c r="E495" s="130" t="s">
        <v>9</v>
      </c>
    </row>
    <row r="496" spans="1:5" ht="14.25">
      <c r="A496" s="128" t="s">
        <v>848</v>
      </c>
      <c r="B496" s="129">
        <v>2082.05</v>
      </c>
      <c r="C496" s="128" t="s">
        <v>148</v>
      </c>
      <c r="D496" s="128" t="s">
        <v>31</v>
      </c>
      <c r="E496" s="130" t="s">
        <v>9</v>
      </c>
    </row>
    <row r="497" spans="1:5" ht="14.25">
      <c r="A497" s="128" t="s">
        <v>849</v>
      </c>
      <c r="B497" s="129">
        <v>892.31</v>
      </c>
      <c r="C497" s="128" t="s">
        <v>150</v>
      </c>
      <c r="D497" s="128" t="s">
        <v>31</v>
      </c>
      <c r="E497" s="130" t="s">
        <v>9</v>
      </c>
    </row>
    <row r="498" spans="1:5" ht="14.25">
      <c r="A498" s="128" t="s">
        <v>850</v>
      </c>
      <c r="B498" s="129">
        <v>2082.05</v>
      </c>
      <c r="C498" s="128" t="s">
        <v>148</v>
      </c>
      <c r="D498" s="128" t="s">
        <v>31</v>
      </c>
      <c r="E498" s="130" t="s">
        <v>9</v>
      </c>
    </row>
    <row r="499" spans="1:5" ht="14.25">
      <c r="A499" s="128" t="s">
        <v>851</v>
      </c>
      <c r="B499" s="129">
        <v>892.3</v>
      </c>
      <c r="C499" s="128" t="s">
        <v>150</v>
      </c>
      <c r="D499" s="128" t="s">
        <v>31</v>
      </c>
      <c r="E499" s="130" t="s">
        <v>9</v>
      </c>
    </row>
    <row r="500" spans="1:5" ht="14.25">
      <c r="A500" s="128" t="s">
        <v>852</v>
      </c>
      <c r="B500" s="129">
        <v>1939.8</v>
      </c>
      <c r="C500" s="128" t="s">
        <v>853</v>
      </c>
      <c r="D500" s="128" t="s">
        <v>31</v>
      </c>
      <c r="E500" s="130" t="s">
        <v>9</v>
      </c>
    </row>
    <row r="501" spans="1:5" ht="14.25">
      <c r="A501" s="128" t="s">
        <v>854</v>
      </c>
      <c r="B501" s="129">
        <v>841.88</v>
      </c>
      <c r="C501" s="128" t="s">
        <v>855</v>
      </c>
      <c r="D501" s="128" t="s">
        <v>31</v>
      </c>
      <c r="E501" s="130" t="s">
        <v>9</v>
      </c>
    </row>
    <row r="502" spans="1:5" ht="14.25">
      <c r="A502" s="128" t="s">
        <v>856</v>
      </c>
      <c r="B502" s="129">
        <v>2082.05</v>
      </c>
      <c r="C502" s="128" t="s">
        <v>148</v>
      </c>
      <c r="D502" s="128" t="s">
        <v>31</v>
      </c>
      <c r="E502" s="130" t="s">
        <v>9</v>
      </c>
    </row>
    <row r="503" spans="1:5" ht="14.25">
      <c r="A503" s="128" t="s">
        <v>857</v>
      </c>
      <c r="B503" s="129">
        <v>892.31</v>
      </c>
      <c r="C503" s="128" t="s">
        <v>150</v>
      </c>
      <c r="D503" s="128" t="s">
        <v>31</v>
      </c>
      <c r="E503" s="130" t="s">
        <v>9</v>
      </c>
    </row>
    <row r="504" spans="1:5" ht="14.25">
      <c r="A504" s="128" t="s">
        <v>858</v>
      </c>
      <c r="B504" s="129">
        <v>2220.52</v>
      </c>
      <c r="C504" s="128" t="s">
        <v>757</v>
      </c>
      <c r="D504" s="128" t="s">
        <v>31</v>
      </c>
      <c r="E504" s="130" t="s">
        <v>9</v>
      </c>
    </row>
    <row r="505" spans="1:5" ht="14.25">
      <c r="A505" s="128" t="s">
        <v>859</v>
      </c>
      <c r="B505" s="129">
        <v>726.5</v>
      </c>
      <c r="C505" s="128" t="s">
        <v>860</v>
      </c>
      <c r="D505" s="128" t="s">
        <v>31</v>
      </c>
      <c r="E505" s="130" t="s">
        <v>9</v>
      </c>
    </row>
    <row r="506" spans="1:5" ht="14.25">
      <c r="A506" s="128" t="s">
        <v>861</v>
      </c>
      <c r="B506" s="129">
        <v>2393.16</v>
      </c>
      <c r="C506" s="128" t="s">
        <v>862</v>
      </c>
      <c r="D506" s="128" t="s">
        <v>31</v>
      </c>
      <c r="E506" s="130" t="s">
        <v>9</v>
      </c>
    </row>
    <row r="507" spans="1:5" ht="14.25">
      <c r="A507" s="128" t="s">
        <v>863</v>
      </c>
      <c r="B507" s="129">
        <v>2692.31</v>
      </c>
      <c r="C507" s="128" t="s">
        <v>864</v>
      </c>
      <c r="D507" s="128" t="s">
        <v>8</v>
      </c>
      <c r="E507" s="130" t="s">
        <v>9</v>
      </c>
    </row>
    <row r="508" spans="1:5" ht="14.25">
      <c r="A508" s="128" t="s">
        <v>865</v>
      </c>
      <c r="B508" s="129">
        <v>3226.5</v>
      </c>
      <c r="C508" s="128" t="s">
        <v>866</v>
      </c>
      <c r="D508" s="128" t="s">
        <v>93</v>
      </c>
      <c r="E508" s="130" t="s">
        <v>9</v>
      </c>
    </row>
    <row r="509" spans="1:5" ht="14.25">
      <c r="A509" s="128" t="s">
        <v>867</v>
      </c>
      <c r="B509" s="129">
        <v>3226.5</v>
      </c>
      <c r="C509" s="128" t="s">
        <v>866</v>
      </c>
      <c r="D509" s="128" t="s">
        <v>93</v>
      </c>
      <c r="E509" s="130" t="s">
        <v>9</v>
      </c>
    </row>
    <row r="510" spans="1:5" ht="14.25">
      <c r="A510" s="128" t="s">
        <v>868</v>
      </c>
      <c r="B510" s="129">
        <v>4273.5</v>
      </c>
      <c r="C510" s="128" t="s">
        <v>869</v>
      </c>
      <c r="D510" s="128" t="s">
        <v>31</v>
      </c>
      <c r="E510" s="130" t="s">
        <v>9</v>
      </c>
    </row>
    <row r="511" spans="1:5" ht="14.25">
      <c r="A511" s="128" t="s">
        <v>870</v>
      </c>
      <c r="B511" s="129">
        <v>11668.38</v>
      </c>
      <c r="C511" s="128" t="s">
        <v>862</v>
      </c>
      <c r="D511" s="128" t="s">
        <v>31</v>
      </c>
      <c r="E511" s="130" t="s">
        <v>9</v>
      </c>
    </row>
    <row r="512" spans="1:5" ht="14.25">
      <c r="A512" s="128" t="s">
        <v>871</v>
      </c>
      <c r="B512" s="129">
        <v>25555.56</v>
      </c>
      <c r="C512" s="128" t="s">
        <v>872</v>
      </c>
      <c r="D512" s="128" t="s">
        <v>8</v>
      </c>
      <c r="E512" s="130" t="s">
        <v>9</v>
      </c>
    </row>
    <row r="513" spans="1:5" ht="14.25">
      <c r="A513" s="128" t="s">
        <v>873</v>
      </c>
      <c r="B513" s="129">
        <v>35897.44</v>
      </c>
      <c r="C513" s="128" t="s">
        <v>874</v>
      </c>
      <c r="D513" s="128" t="s">
        <v>8</v>
      </c>
      <c r="E513" s="130" t="s">
        <v>9</v>
      </c>
    </row>
    <row r="514" spans="1:5" ht="14.25">
      <c r="A514" s="128" t="s">
        <v>875</v>
      </c>
      <c r="B514" s="129">
        <v>6495.73</v>
      </c>
      <c r="C514" s="128" t="s">
        <v>876</v>
      </c>
      <c r="D514" s="128" t="s">
        <v>31</v>
      </c>
      <c r="E514" s="130" t="s">
        <v>9</v>
      </c>
    </row>
    <row r="515" spans="1:5" ht="14.25">
      <c r="A515" s="128" t="s">
        <v>877</v>
      </c>
      <c r="B515" s="129">
        <v>6623.93</v>
      </c>
      <c r="C515" s="128" t="s">
        <v>878</v>
      </c>
      <c r="D515" s="128" t="s">
        <v>31</v>
      </c>
      <c r="E515" s="130" t="s">
        <v>9</v>
      </c>
    </row>
    <row r="516" spans="1:5" ht="14.25">
      <c r="A516" s="128" t="s">
        <v>879</v>
      </c>
      <c r="B516" s="129">
        <v>6623.93</v>
      </c>
      <c r="C516" s="128" t="s">
        <v>878</v>
      </c>
      <c r="D516" s="128" t="s">
        <v>31</v>
      </c>
      <c r="E516" s="130" t="s">
        <v>9</v>
      </c>
    </row>
    <row r="517" spans="1:5" ht="14.25">
      <c r="A517" s="128" t="s">
        <v>880</v>
      </c>
      <c r="B517" s="129">
        <v>6623.93</v>
      </c>
      <c r="C517" s="128" t="s">
        <v>878</v>
      </c>
      <c r="D517" s="128" t="s">
        <v>31</v>
      </c>
      <c r="E517" s="130" t="s">
        <v>9</v>
      </c>
    </row>
    <row r="518" spans="1:5" ht="14.25">
      <c r="A518" s="128" t="s">
        <v>881</v>
      </c>
      <c r="B518" s="129">
        <v>6623.94</v>
      </c>
      <c r="C518" s="128" t="s">
        <v>878</v>
      </c>
      <c r="D518" s="128" t="s">
        <v>31</v>
      </c>
      <c r="E518" s="130" t="s">
        <v>9</v>
      </c>
    </row>
    <row r="519" spans="1:5" ht="14.25">
      <c r="A519" s="128" t="s">
        <v>882</v>
      </c>
      <c r="B519" s="129">
        <v>29487.18</v>
      </c>
      <c r="C519" s="128" t="s">
        <v>883</v>
      </c>
      <c r="D519" s="128" t="s">
        <v>31</v>
      </c>
      <c r="E519" s="130" t="s">
        <v>9</v>
      </c>
    </row>
    <row r="520" spans="1:5" ht="14.25">
      <c r="A520" s="128" t="s">
        <v>884</v>
      </c>
      <c r="B520" s="129">
        <v>29487.18</v>
      </c>
      <c r="C520" s="128" t="s">
        <v>883</v>
      </c>
      <c r="D520" s="128" t="s">
        <v>31</v>
      </c>
      <c r="E520" s="130" t="s">
        <v>9</v>
      </c>
    </row>
    <row r="521" spans="1:5" ht="14.25">
      <c r="A521" s="128" t="s">
        <v>885</v>
      </c>
      <c r="B521" s="129">
        <v>6666.67</v>
      </c>
      <c r="C521" s="128" t="s">
        <v>886</v>
      </c>
      <c r="D521" s="128" t="s">
        <v>31</v>
      </c>
      <c r="E521" s="130" t="s">
        <v>9</v>
      </c>
    </row>
    <row r="522" spans="1:5" ht="14.25">
      <c r="A522" s="128" t="s">
        <v>887</v>
      </c>
      <c r="B522" s="129">
        <v>226.5</v>
      </c>
      <c r="C522" s="128" t="s">
        <v>614</v>
      </c>
      <c r="D522" s="128" t="s">
        <v>31</v>
      </c>
      <c r="E522" s="130" t="s">
        <v>9</v>
      </c>
    </row>
    <row r="523" spans="1:5" ht="14.25">
      <c r="A523" s="128" t="s">
        <v>888</v>
      </c>
      <c r="B523" s="129">
        <v>4940.17</v>
      </c>
      <c r="C523" s="128" t="s">
        <v>614</v>
      </c>
      <c r="D523" s="128" t="s">
        <v>31</v>
      </c>
      <c r="E523" s="130" t="s">
        <v>9</v>
      </c>
    </row>
    <row r="524" spans="1:5" ht="14.25">
      <c r="A524" s="128" t="s">
        <v>889</v>
      </c>
      <c r="B524" s="129">
        <v>1275.21</v>
      </c>
      <c r="C524" s="128" t="s">
        <v>890</v>
      </c>
      <c r="D524" s="128" t="s">
        <v>93</v>
      </c>
      <c r="E524" s="130" t="s">
        <v>9</v>
      </c>
    </row>
    <row r="525" spans="1:5" ht="14.25">
      <c r="A525" s="128" t="s">
        <v>891</v>
      </c>
      <c r="B525" s="129">
        <v>1275.21</v>
      </c>
      <c r="C525" s="128" t="s">
        <v>890</v>
      </c>
      <c r="D525" s="128" t="s">
        <v>93</v>
      </c>
      <c r="E525" s="130" t="s">
        <v>9</v>
      </c>
    </row>
    <row r="526" spans="1:5" ht="14.25">
      <c r="A526" s="128" t="s">
        <v>892</v>
      </c>
      <c r="B526" s="129">
        <v>1275.22</v>
      </c>
      <c r="C526" s="128" t="s">
        <v>890</v>
      </c>
      <c r="D526" s="128" t="s">
        <v>93</v>
      </c>
      <c r="E526" s="130" t="s">
        <v>9</v>
      </c>
    </row>
    <row r="527" spans="1:5" ht="14.25">
      <c r="A527" s="128" t="s">
        <v>893</v>
      </c>
      <c r="B527" s="129">
        <v>4914.53</v>
      </c>
      <c r="C527" s="128" t="s">
        <v>894</v>
      </c>
      <c r="D527" s="128" t="s">
        <v>31</v>
      </c>
      <c r="E527" s="130" t="s">
        <v>9</v>
      </c>
    </row>
    <row r="528" spans="1:5" ht="14.25">
      <c r="A528" s="128" t="s">
        <v>895</v>
      </c>
      <c r="B528" s="129">
        <v>226.5</v>
      </c>
      <c r="C528" s="128" t="s">
        <v>614</v>
      </c>
      <c r="D528" s="128" t="s">
        <v>31</v>
      </c>
      <c r="E528" s="130" t="s">
        <v>9</v>
      </c>
    </row>
    <row r="529" spans="1:5" ht="14.25">
      <c r="A529" s="128" t="s">
        <v>896</v>
      </c>
      <c r="B529" s="129">
        <v>1939.8</v>
      </c>
      <c r="C529" s="128" t="s">
        <v>897</v>
      </c>
      <c r="D529" s="128" t="s">
        <v>31</v>
      </c>
      <c r="E529" s="130" t="s">
        <v>9</v>
      </c>
    </row>
    <row r="530" spans="1:5" ht="14.25">
      <c r="A530" s="128" t="s">
        <v>898</v>
      </c>
      <c r="B530" s="129">
        <v>1939.8</v>
      </c>
      <c r="C530" s="128" t="s">
        <v>897</v>
      </c>
      <c r="D530" s="128" t="s">
        <v>31</v>
      </c>
      <c r="E530" s="130" t="s">
        <v>9</v>
      </c>
    </row>
    <row r="531" spans="1:5" ht="14.25">
      <c r="A531" s="128" t="s">
        <v>899</v>
      </c>
      <c r="B531" s="129">
        <v>1928.21</v>
      </c>
      <c r="C531" s="128" t="s">
        <v>869</v>
      </c>
      <c r="D531" s="128" t="s">
        <v>31</v>
      </c>
      <c r="E531" s="130" t="s">
        <v>9</v>
      </c>
    </row>
    <row r="532" spans="1:5" ht="14.25">
      <c r="A532" s="128" t="s">
        <v>900</v>
      </c>
      <c r="B532" s="129">
        <v>1928.21</v>
      </c>
      <c r="C532" s="128" t="s">
        <v>869</v>
      </c>
      <c r="D532" s="128" t="s">
        <v>31</v>
      </c>
      <c r="E532" s="130" t="s">
        <v>9</v>
      </c>
    </row>
    <row r="533" spans="1:5" ht="14.25">
      <c r="A533" s="128" t="s">
        <v>901</v>
      </c>
      <c r="B533" s="129">
        <v>1928.2</v>
      </c>
      <c r="C533" s="128" t="s">
        <v>869</v>
      </c>
      <c r="D533" s="128" t="s">
        <v>31</v>
      </c>
      <c r="E533" s="130" t="s">
        <v>9</v>
      </c>
    </row>
    <row r="534" spans="1:5" ht="14.25">
      <c r="A534" s="128" t="s">
        <v>902</v>
      </c>
      <c r="B534" s="129">
        <v>7582.91</v>
      </c>
      <c r="C534" s="128" t="s">
        <v>869</v>
      </c>
      <c r="D534" s="128" t="s">
        <v>31</v>
      </c>
      <c r="E534" s="130" t="s">
        <v>9</v>
      </c>
    </row>
    <row r="535" spans="1:5" ht="14.25">
      <c r="A535" s="128" t="s">
        <v>903</v>
      </c>
      <c r="B535" s="129">
        <v>3170.94</v>
      </c>
      <c r="C535" s="128" t="s">
        <v>904</v>
      </c>
      <c r="D535" s="128" t="s">
        <v>31</v>
      </c>
      <c r="E535" s="130" t="s">
        <v>9</v>
      </c>
    </row>
    <row r="536" spans="1:5" ht="14.25">
      <c r="A536" s="128" t="s">
        <v>905</v>
      </c>
      <c r="B536" s="129">
        <v>10906.67</v>
      </c>
      <c r="C536" s="128" t="s">
        <v>906</v>
      </c>
      <c r="D536" s="128" t="s">
        <v>31</v>
      </c>
      <c r="E536" s="130" t="s">
        <v>9</v>
      </c>
    </row>
    <row r="537" spans="1:5" ht="14.25">
      <c r="A537" s="128" t="s">
        <v>907</v>
      </c>
      <c r="B537" s="129">
        <v>538461.54</v>
      </c>
      <c r="C537" s="128" t="s">
        <v>908</v>
      </c>
      <c r="D537" s="128" t="s">
        <v>93</v>
      </c>
      <c r="E537" s="130" t="s">
        <v>9</v>
      </c>
    </row>
    <row r="538" spans="1:5" ht="14.25">
      <c r="A538" s="128" t="s">
        <v>909</v>
      </c>
      <c r="B538" s="129">
        <v>3170.94</v>
      </c>
      <c r="C538" s="128" t="s">
        <v>904</v>
      </c>
      <c r="D538" s="128" t="s">
        <v>31</v>
      </c>
      <c r="E538" s="130" t="s">
        <v>9</v>
      </c>
    </row>
    <row r="539" spans="1:5" ht="14.25">
      <c r="A539" s="128" t="s">
        <v>910</v>
      </c>
      <c r="B539" s="129">
        <v>1961.54</v>
      </c>
      <c r="C539" s="128" t="s">
        <v>911</v>
      </c>
      <c r="D539" s="128" t="s">
        <v>93</v>
      </c>
      <c r="E539" s="130" t="s">
        <v>9</v>
      </c>
    </row>
    <row r="540" spans="1:5" ht="14.25">
      <c r="A540" s="128" t="s">
        <v>912</v>
      </c>
      <c r="B540" s="129">
        <v>60935.9</v>
      </c>
      <c r="C540" s="128" t="s">
        <v>913</v>
      </c>
      <c r="D540" s="128" t="s">
        <v>93</v>
      </c>
      <c r="E540" s="130" t="s">
        <v>9</v>
      </c>
    </row>
    <row r="541" spans="1:5" ht="14.25">
      <c r="A541" s="128" t="s">
        <v>914</v>
      </c>
      <c r="B541" s="129">
        <v>24487.18</v>
      </c>
      <c r="C541" s="128" t="s">
        <v>913</v>
      </c>
      <c r="D541" s="128" t="s">
        <v>93</v>
      </c>
      <c r="E541" s="130" t="s">
        <v>9</v>
      </c>
    </row>
    <row r="542" spans="1:5" ht="14.25">
      <c r="A542" s="128" t="s">
        <v>915</v>
      </c>
      <c r="B542" s="129">
        <v>214351.94</v>
      </c>
      <c r="C542" s="128" t="s">
        <v>916</v>
      </c>
      <c r="D542" s="128" t="s">
        <v>93</v>
      </c>
      <c r="E542" s="130" t="s">
        <v>9</v>
      </c>
    </row>
    <row r="543" spans="1:5" ht="14.25">
      <c r="A543" s="128" t="s">
        <v>917</v>
      </c>
      <c r="B543" s="129">
        <v>1800</v>
      </c>
      <c r="C543" s="128" t="s">
        <v>918</v>
      </c>
      <c r="D543" s="128" t="s">
        <v>93</v>
      </c>
      <c r="E543" s="130" t="s">
        <v>9</v>
      </c>
    </row>
    <row r="544" spans="1:5" ht="14.25">
      <c r="A544" s="128" t="s">
        <v>919</v>
      </c>
      <c r="B544" s="129">
        <v>5811.97</v>
      </c>
      <c r="C544" s="128" t="s">
        <v>920</v>
      </c>
      <c r="D544" s="128" t="s">
        <v>8</v>
      </c>
      <c r="E544" s="130" t="s">
        <v>9</v>
      </c>
    </row>
    <row r="545" spans="1:5" ht="14.25">
      <c r="A545" s="128" t="s">
        <v>921</v>
      </c>
      <c r="B545" s="129">
        <v>5811.96</v>
      </c>
      <c r="C545" s="128" t="s">
        <v>920</v>
      </c>
      <c r="D545" s="128" t="s">
        <v>8</v>
      </c>
      <c r="E545" s="130" t="s">
        <v>9</v>
      </c>
    </row>
    <row r="546" spans="1:5" ht="14.25">
      <c r="A546" s="128" t="s">
        <v>922</v>
      </c>
      <c r="B546" s="129">
        <v>1367.52</v>
      </c>
      <c r="C546" s="128" t="s">
        <v>923</v>
      </c>
      <c r="D546" s="128" t="s">
        <v>159</v>
      </c>
      <c r="E546" s="130" t="s">
        <v>9</v>
      </c>
    </row>
    <row r="547" spans="1:5" ht="14.25">
      <c r="A547" s="128" t="s">
        <v>924</v>
      </c>
      <c r="B547" s="129">
        <v>5658.12</v>
      </c>
      <c r="C547" s="128" t="s">
        <v>925</v>
      </c>
      <c r="D547" s="128" t="s">
        <v>31</v>
      </c>
      <c r="E547" s="130" t="s">
        <v>9</v>
      </c>
    </row>
    <row r="548" spans="1:5" ht="14.25">
      <c r="A548" s="128" t="s">
        <v>926</v>
      </c>
      <c r="B548" s="129">
        <v>5658.12</v>
      </c>
      <c r="C548" s="128" t="s">
        <v>925</v>
      </c>
      <c r="D548" s="128" t="s">
        <v>31</v>
      </c>
      <c r="E548" s="130" t="s">
        <v>9</v>
      </c>
    </row>
    <row r="549" spans="1:5" ht="14.25">
      <c r="A549" s="128" t="s">
        <v>927</v>
      </c>
      <c r="B549" s="129">
        <v>5658.12</v>
      </c>
      <c r="C549" s="128" t="s">
        <v>925</v>
      </c>
      <c r="D549" s="128" t="s">
        <v>31</v>
      </c>
      <c r="E549" s="130" t="s">
        <v>9</v>
      </c>
    </row>
    <row r="550" spans="1:5" ht="14.25">
      <c r="A550" s="128" t="s">
        <v>928</v>
      </c>
      <c r="B550" s="129">
        <v>2068.38</v>
      </c>
      <c r="C550" s="128" t="s">
        <v>251</v>
      </c>
      <c r="D550" s="128" t="s">
        <v>31</v>
      </c>
      <c r="E550" s="130" t="s">
        <v>9</v>
      </c>
    </row>
    <row r="551" spans="1:5" ht="14.25">
      <c r="A551" s="128" t="s">
        <v>929</v>
      </c>
      <c r="B551" s="129">
        <v>3350.43</v>
      </c>
      <c r="C551" s="128" t="s">
        <v>930</v>
      </c>
      <c r="D551" s="128" t="s">
        <v>31</v>
      </c>
      <c r="E551" s="130" t="s">
        <v>9</v>
      </c>
    </row>
    <row r="552" spans="1:5" ht="14.25">
      <c r="A552" s="128" t="s">
        <v>931</v>
      </c>
      <c r="B552" s="129">
        <v>7222.22</v>
      </c>
      <c r="C552" s="128" t="s">
        <v>925</v>
      </c>
      <c r="D552" s="128" t="s">
        <v>31</v>
      </c>
      <c r="E552" s="130" t="s">
        <v>9</v>
      </c>
    </row>
    <row r="553" spans="1:5" ht="14.25">
      <c r="A553" s="128" t="s">
        <v>932</v>
      </c>
      <c r="B553" s="129">
        <v>4700.85</v>
      </c>
      <c r="C553" s="128" t="s">
        <v>675</v>
      </c>
      <c r="D553" s="128" t="s">
        <v>31</v>
      </c>
      <c r="E553" s="130" t="s">
        <v>9</v>
      </c>
    </row>
    <row r="554" spans="1:5" ht="14.25">
      <c r="A554" s="128" t="s">
        <v>933</v>
      </c>
      <c r="B554" s="129">
        <v>102856.41</v>
      </c>
      <c r="C554" s="128" t="s">
        <v>934</v>
      </c>
      <c r="D554" s="128" t="s">
        <v>8</v>
      </c>
      <c r="E554" s="130" t="s">
        <v>9</v>
      </c>
    </row>
    <row r="555" spans="1:5" ht="14.25">
      <c r="A555" s="128" t="s">
        <v>935</v>
      </c>
      <c r="B555" s="129">
        <v>102856.41</v>
      </c>
      <c r="C555" s="128" t="s">
        <v>934</v>
      </c>
      <c r="D555" s="128" t="s">
        <v>8</v>
      </c>
      <c r="E555" s="130" t="s">
        <v>9</v>
      </c>
    </row>
    <row r="556" spans="1:5" ht="14.25">
      <c r="A556" s="128" t="s">
        <v>936</v>
      </c>
      <c r="B556" s="129">
        <v>854299.15</v>
      </c>
      <c r="C556" s="128" t="s">
        <v>937</v>
      </c>
      <c r="D556" s="128" t="s">
        <v>8</v>
      </c>
      <c r="E556" s="130" t="s">
        <v>9</v>
      </c>
    </row>
    <row r="557" spans="1:5" ht="14.25">
      <c r="A557" s="128" t="s">
        <v>938</v>
      </c>
      <c r="B557" s="129">
        <v>854299.14</v>
      </c>
      <c r="C557" s="128" t="s">
        <v>937</v>
      </c>
      <c r="D557" s="128" t="s">
        <v>8</v>
      </c>
      <c r="E557" s="130" t="s">
        <v>9</v>
      </c>
    </row>
    <row r="558" spans="1:5" ht="14.25">
      <c r="A558" s="128" t="s">
        <v>939</v>
      </c>
      <c r="B558" s="129">
        <v>3632.48</v>
      </c>
      <c r="C558" s="128" t="s">
        <v>940</v>
      </c>
      <c r="D558" s="128" t="s">
        <v>31</v>
      </c>
      <c r="E558" s="130" t="s">
        <v>9</v>
      </c>
    </row>
    <row r="559" spans="1:5" ht="14.25">
      <c r="A559" s="128" t="s">
        <v>941</v>
      </c>
      <c r="B559" s="129">
        <v>194874.36</v>
      </c>
      <c r="C559" s="128" t="s">
        <v>942</v>
      </c>
      <c r="D559" s="128" t="s">
        <v>8</v>
      </c>
      <c r="E559" s="130" t="s">
        <v>9</v>
      </c>
    </row>
    <row r="560" spans="1:5" ht="14.25">
      <c r="A560" s="128" t="s">
        <v>943</v>
      </c>
      <c r="B560" s="129">
        <v>194874.36</v>
      </c>
      <c r="C560" s="128" t="s">
        <v>942</v>
      </c>
      <c r="D560" s="128" t="s">
        <v>8</v>
      </c>
      <c r="E560" s="130" t="s">
        <v>9</v>
      </c>
    </row>
    <row r="561" spans="1:5" ht="14.25">
      <c r="A561" s="128" t="s">
        <v>944</v>
      </c>
      <c r="B561" s="129">
        <v>2948.72</v>
      </c>
      <c r="C561" s="128" t="s">
        <v>945</v>
      </c>
      <c r="D561" s="128" t="s">
        <v>93</v>
      </c>
      <c r="E561" s="130" t="s">
        <v>9</v>
      </c>
    </row>
    <row r="562" spans="1:5" ht="14.25">
      <c r="A562" s="128" t="s">
        <v>946</v>
      </c>
      <c r="B562" s="129">
        <v>2948.72</v>
      </c>
      <c r="C562" s="128" t="s">
        <v>945</v>
      </c>
      <c r="D562" s="128" t="s">
        <v>93</v>
      </c>
      <c r="E562" s="130" t="s">
        <v>9</v>
      </c>
    </row>
    <row r="563" spans="1:5" ht="14.25">
      <c r="A563" s="128" t="s">
        <v>947</v>
      </c>
      <c r="B563" s="129">
        <v>2948.72</v>
      </c>
      <c r="C563" s="128" t="s">
        <v>945</v>
      </c>
      <c r="D563" s="128" t="s">
        <v>93</v>
      </c>
      <c r="E563" s="130" t="s">
        <v>9</v>
      </c>
    </row>
    <row r="564" spans="1:5" ht="14.25">
      <c r="A564" s="128" t="s">
        <v>948</v>
      </c>
      <c r="B564" s="129">
        <v>2948.71</v>
      </c>
      <c r="C564" s="128" t="s">
        <v>945</v>
      </c>
      <c r="D564" s="128" t="s">
        <v>93</v>
      </c>
      <c r="E564" s="130" t="s">
        <v>9</v>
      </c>
    </row>
    <row r="565" spans="1:5" ht="14.25">
      <c r="A565" s="128" t="s">
        <v>949</v>
      </c>
      <c r="B565" s="129">
        <v>106837.61</v>
      </c>
      <c r="C565" s="128" t="s">
        <v>950</v>
      </c>
      <c r="D565" s="128" t="s">
        <v>8</v>
      </c>
      <c r="E565" s="130" t="s">
        <v>9</v>
      </c>
    </row>
    <row r="566" spans="1:5" ht="14.25">
      <c r="A566" s="128" t="s">
        <v>951</v>
      </c>
      <c r="B566" s="129">
        <v>3017.09</v>
      </c>
      <c r="C566" s="128" t="s">
        <v>952</v>
      </c>
      <c r="D566" s="128" t="s">
        <v>159</v>
      </c>
      <c r="E566" s="130" t="s">
        <v>9</v>
      </c>
    </row>
    <row r="567" spans="1:5" ht="14.25">
      <c r="A567" s="128" t="s">
        <v>953</v>
      </c>
      <c r="B567" s="129">
        <v>3017.09</v>
      </c>
      <c r="C567" s="128" t="s">
        <v>952</v>
      </c>
      <c r="D567" s="128" t="s">
        <v>159</v>
      </c>
      <c r="E567" s="130" t="s">
        <v>9</v>
      </c>
    </row>
    <row r="568" spans="1:5" ht="14.25">
      <c r="A568" s="128" t="s">
        <v>954</v>
      </c>
      <c r="B568" s="129">
        <v>1965.81</v>
      </c>
      <c r="C568" s="128" t="s">
        <v>745</v>
      </c>
      <c r="D568" s="128" t="s">
        <v>8</v>
      </c>
      <c r="E568" s="130" t="s">
        <v>9</v>
      </c>
    </row>
    <row r="569" spans="1:5" ht="14.25">
      <c r="A569" s="128" t="s">
        <v>955</v>
      </c>
      <c r="B569" s="129">
        <v>3119.66</v>
      </c>
      <c r="C569" s="128" t="s">
        <v>952</v>
      </c>
      <c r="D569" s="128" t="s">
        <v>159</v>
      </c>
      <c r="E569" s="130" t="s">
        <v>9</v>
      </c>
    </row>
    <row r="570" spans="1:5" ht="14.25">
      <c r="A570" s="128" t="s">
        <v>956</v>
      </c>
      <c r="B570" s="129">
        <v>3119.66</v>
      </c>
      <c r="C570" s="128" t="s">
        <v>952</v>
      </c>
      <c r="D570" s="128" t="s">
        <v>159</v>
      </c>
      <c r="E570" s="130" t="s">
        <v>9</v>
      </c>
    </row>
    <row r="571" spans="1:5" ht="14.25">
      <c r="A571" s="128" t="s">
        <v>957</v>
      </c>
      <c r="B571" s="129">
        <v>3264.96</v>
      </c>
      <c r="C571" s="128" t="s">
        <v>184</v>
      </c>
      <c r="D571" s="128" t="s">
        <v>31</v>
      </c>
      <c r="E571" s="130" t="s">
        <v>9</v>
      </c>
    </row>
    <row r="572" spans="1:5" ht="14.25">
      <c r="A572" s="128" t="s">
        <v>958</v>
      </c>
      <c r="B572" s="129">
        <v>2324.79</v>
      </c>
      <c r="C572" s="128" t="s">
        <v>675</v>
      </c>
      <c r="D572" s="128" t="s">
        <v>31</v>
      </c>
      <c r="E572" s="130" t="s">
        <v>9</v>
      </c>
    </row>
    <row r="573" spans="1:5" ht="14.25">
      <c r="A573" s="128" t="s">
        <v>959</v>
      </c>
      <c r="B573" s="129">
        <v>3264.96</v>
      </c>
      <c r="C573" s="128" t="s">
        <v>184</v>
      </c>
      <c r="D573" s="128" t="s">
        <v>31</v>
      </c>
      <c r="E573" s="130" t="s">
        <v>9</v>
      </c>
    </row>
    <row r="574" spans="1:5" ht="14.25">
      <c r="A574" s="128" t="s">
        <v>960</v>
      </c>
      <c r="B574" s="129">
        <v>540.17</v>
      </c>
      <c r="C574" s="128" t="s">
        <v>961</v>
      </c>
      <c r="D574" s="128" t="s">
        <v>31</v>
      </c>
      <c r="E574" s="130" t="s">
        <v>9</v>
      </c>
    </row>
    <row r="575" spans="1:5" ht="14.25">
      <c r="A575" s="128" t="s">
        <v>962</v>
      </c>
      <c r="B575" s="129">
        <v>540.17</v>
      </c>
      <c r="C575" s="128" t="s">
        <v>961</v>
      </c>
      <c r="D575" s="128" t="s">
        <v>31</v>
      </c>
      <c r="E575" s="130" t="s">
        <v>9</v>
      </c>
    </row>
    <row r="576" spans="1:5" ht="14.25">
      <c r="A576" s="128" t="s">
        <v>963</v>
      </c>
      <c r="B576" s="129">
        <v>540.17</v>
      </c>
      <c r="C576" s="128" t="s">
        <v>961</v>
      </c>
      <c r="D576" s="128" t="s">
        <v>31</v>
      </c>
      <c r="E576" s="130" t="s">
        <v>9</v>
      </c>
    </row>
    <row r="577" spans="1:5" ht="14.25">
      <c r="A577" s="128" t="s">
        <v>964</v>
      </c>
      <c r="B577" s="129">
        <v>540.17</v>
      </c>
      <c r="C577" s="128" t="s">
        <v>961</v>
      </c>
      <c r="D577" s="128" t="s">
        <v>31</v>
      </c>
      <c r="E577" s="130" t="s">
        <v>9</v>
      </c>
    </row>
    <row r="578" spans="1:5" ht="14.25">
      <c r="A578" s="128" t="s">
        <v>965</v>
      </c>
      <c r="B578" s="129">
        <v>540.17</v>
      </c>
      <c r="C578" s="128" t="s">
        <v>961</v>
      </c>
      <c r="D578" s="128" t="s">
        <v>31</v>
      </c>
      <c r="E578" s="130" t="s">
        <v>9</v>
      </c>
    </row>
    <row r="579" spans="1:5" ht="14.25">
      <c r="A579" s="128" t="s">
        <v>966</v>
      </c>
      <c r="B579" s="129">
        <v>540.18</v>
      </c>
      <c r="C579" s="128" t="s">
        <v>961</v>
      </c>
      <c r="D579" s="128" t="s">
        <v>31</v>
      </c>
      <c r="E579" s="130" t="s">
        <v>9</v>
      </c>
    </row>
    <row r="580" spans="1:5" ht="14.25">
      <c r="A580" s="128" t="s">
        <v>967</v>
      </c>
      <c r="B580" s="129">
        <v>64102.56</v>
      </c>
      <c r="C580" s="128" t="s">
        <v>968</v>
      </c>
      <c r="D580" s="128" t="s">
        <v>8</v>
      </c>
      <c r="E580" s="130" t="s">
        <v>9</v>
      </c>
    </row>
    <row r="581" spans="1:5" ht="14.25">
      <c r="A581" s="128" t="s">
        <v>969</v>
      </c>
      <c r="B581" s="129">
        <v>18632.48</v>
      </c>
      <c r="C581" s="128" t="s">
        <v>970</v>
      </c>
      <c r="D581" s="128" t="s">
        <v>8</v>
      </c>
      <c r="E581" s="130" t="s">
        <v>9</v>
      </c>
    </row>
    <row r="582" spans="1:5" ht="14.25">
      <c r="A582" s="128" t="s">
        <v>971</v>
      </c>
      <c r="B582" s="129">
        <v>52222.22</v>
      </c>
      <c r="C582" s="128" t="s">
        <v>972</v>
      </c>
      <c r="D582" s="128" t="s">
        <v>31</v>
      </c>
      <c r="E582" s="130" t="s">
        <v>9</v>
      </c>
    </row>
    <row r="583" spans="1:5" ht="14.25">
      <c r="A583" s="128" t="s">
        <v>973</v>
      </c>
      <c r="B583" s="129">
        <v>3247.86</v>
      </c>
      <c r="C583" s="128" t="s">
        <v>974</v>
      </c>
      <c r="D583" s="128" t="s">
        <v>8</v>
      </c>
      <c r="E583" s="130" t="s">
        <v>9</v>
      </c>
    </row>
    <row r="584" spans="1:5" ht="14.25">
      <c r="A584" s="128" t="s">
        <v>975</v>
      </c>
      <c r="B584" s="129">
        <v>6333.33</v>
      </c>
      <c r="C584" s="128" t="s">
        <v>976</v>
      </c>
      <c r="D584" s="128" t="s">
        <v>31</v>
      </c>
      <c r="E584" s="130" t="s">
        <v>9</v>
      </c>
    </row>
    <row r="585" spans="1:5" ht="14.25">
      <c r="A585" s="128" t="s">
        <v>977</v>
      </c>
      <c r="B585" s="129">
        <v>29487.18</v>
      </c>
      <c r="C585" s="128" t="s">
        <v>978</v>
      </c>
      <c r="D585" s="128" t="s">
        <v>31</v>
      </c>
      <c r="E585" s="130" t="s">
        <v>9</v>
      </c>
    </row>
    <row r="586" spans="1:5" ht="14.25">
      <c r="A586" s="128" t="s">
        <v>979</v>
      </c>
      <c r="B586" s="129">
        <v>34615.39</v>
      </c>
      <c r="C586" s="128" t="s">
        <v>980</v>
      </c>
      <c r="D586" s="128" t="s">
        <v>31</v>
      </c>
      <c r="E586" s="130" t="s">
        <v>9</v>
      </c>
    </row>
    <row r="587" spans="1:5" ht="14.25">
      <c r="A587" s="128" t="s">
        <v>981</v>
      </c>
      <c r="B587" s="129">
        <v>12393.16</v>
      </c>
      <c r="C587" s="128" t="s">
        <v>972</v>
      </c>
      <c r="D587" s="128" t="s">
        <v>31</v>
      </c>
      <c r="E587" s="130" t="s">
        <v>9</v>
      </c>
    </row>
    <row r="588" spans="1:5" ht="14.25">
      <c r="A588" s="128" t="s">
        <v>982</v>
      </c>
      <c r="B588" s="129">
        <v>213713.74</v>
      </c>
      <c r="C588" s="128" t="s">
        <v>983</v>
      </c>
      <c r="D588" s="128" t="s">
        <v>31</v>
      </c>
      <c r="E588" s="130" t="s">
        <v>9</v>
      </c>
    </row>
    <row r="589" spans="1:5" ht="14.25">
      <c r="A589" s="128" t="s">
        <v>984</v>
      </c>
      <c r="B589" s="129">
        <v>18376.07</v>
      </c>
      <c r="C589" s="128" t="s">
        <v>985</v>
      </c>
      <c r="D589" s="128" t="s">
        <v>31</v>
      </c>
      <c r="E589" s="130" t="s">
        <v>9</v>
      </c>
    </row>
    <row r="590" spans="1:5" ht="14.25">
      <c r="A590" s="128" t="s">
        <v>986</v>
      </c>
      <c r="B590" s="129">
        <v>50427.35</v>
      </c>
      <c r="C590" s="128" t="s">
        <v>987</v>
      </c>
      <c r="D590" s="128" t="s">
        <v>31</v>
      </c>
      <c r="E590" s="130" t="s">
        <v>9</v>
      </c>
    </row>
    <row r="591" spans="1:5" ht="14.25">
      <c r="A591" s="128" t="s">
        <v>988</v>
      </c>
      <c r="B591" s="129">
        <v>12393.16</v>
      </c>
      <c r="C591" s="128" t="s">
        <v>972</v>
      </c>
      <c r="D591" s="128" t="s">
        <v>31</v>
      </c>
      <c r="E591" s="130" t="s">
        <v>9</v>
      </c>
    </row>
    <row r="592" spans="1:5" ht="14.25">
      <c r="A592" s="128" t="s">
        <v>989</v>
      </c>
      <c r="B592" s="129">
        <v>18376.07</v>
      </c>
      <c r="C592" s="128" t="s">
        <v>985</v>
      </c>
      <c r="D592" s="128" t="s">
        <v>31</v>
      </c>
      <c r="E592" s="130" t="s">
        <v>9</v>
      </c>
    </row>
    <row r="593" spans="1:5" ht="14.25">
      <c r="A593" s="128" t="s">
        <v>990</v>
      </c>
      <c r="B593" s="129">
        <v>18376.07</v>
      </c>
      <c r="C593" s="128" t="s">
        <v>985</v>
      </c>
      <c r="D593" s="128" t="s">
        <v>31</v>
      </c>
      <c r="E593" s="130" t="s">
        <v>9</v>
      </c>
    </row>
    <row r="594" spans="1:5" ht="14.25">
      <c r="A594" s="128" t="s">
        <v>991</v>
      </c>
      <c r="B594" s="129">
        <v>2136.75</v>
      </c>
      <c r="C594" s="128" t="s">
        <v>992</v>
      </c>
      <c r="D594" s="128" t="s">
        <v>31</v>
      </c>
      <c r="E594" s="130" t="s">
        <v>9</v>
      </c>
    </row>
    <row r="595" spans="1:5" ht="14.25">
      <c r="A595" s="128" t="s">
        <v>993</v>
      </c>
      <c r="B595" s="129">
        <v>7692.31</v>
      </c>
      <c r="C595" s="128" t="s">
        <v>994</v>
      </c>
      <c r="D595" s="128" t="s">
        <v>31</v>
      </c>
      <c r="E595" s="130" t="s">
        <v>9</v>
      </c>
    </row>
    <row r="596" spans="1:5" ht="14.25">
      <c r="A596" s="128" t="s">
        <v>995</v>
      </c>
      <c r="B596" s="129">
        <v>34615.38</v>
      </c>
      <c r="C596" s="128" t="s">
        <v>980</v>
      </c>
      <c r="D596" s="128" t="s">
        <v>31</v>
      </c>
      <c r="E596" s="130" t="s">
        <v>9</v>
      </c>
    </row>
    <row r="597" spans="1:5" ht="14.25">
      <c r="A597" s="128" t="s">
        <v>996</v>
      </c>
      <c r="B597" s="129">
        <v>22649.57</v>
      </c>
      <c r="C597" s="128" t="s">
        <v>997</v>
      </c>
      <c r="D597" s="128" t="s">
        <v>31</v>
      </c>
      <c r="E597" s="130" t="s">
        <v>9</v>
      </c>
    </row>
    <row r="598" spans="1:5" ht="14.25">
      <c r="A598" s="128" t="s">
        <v>998</v>
      </c>
      <c r="B598" s="129">
        <v>794.87</v>
      </c>
      <c r="C598" s="128" t="s">
        <v>999</v>
      </c>
      <c r="D598" s="128" t="s">
        <v>93</v>
      </c>
      <c r="E598" s="130" t="s">
        <v>9</v>
      </c>
    </row>
    <row r="599" spans="1:5" ht="14.25">
      <c r="A599" s="128" t="s">
        <v>1000</v>
      </c>
      <c r="B599" s="129">
        <v>2816.24</v>
      </c>
      <c r="C599" s="128" t="s">
        <v>675</v>
      </c>
      <c r="D599" s="128" t="s">
        <v>31</v>
      </c>
      <c r="E599" s="130" t="s">
        <v>9</v>
      </c>
    </row>
    <row r="600" spans="1:5" ht="14.25">
      <c r="A600" s="128" t="s">
        <v>1001</v>
      </c>
      <c r="B600" s="129">
        <v>683.76</v>
      </c>
      <c r="C600" s="128" t="s">
        <v>749</v>
      </c>
      <c r="D600" s="128" t="s">
        <v>31</v>
      </c>
      <c r="E600" s="130" t="s">
        <v>9</v>
      </c>
    </row>
    <row r="601" spans="1:5" ht="14.25">
      <c r="A601" s="128" t="s">
        <v>1002</v>
      </c>
      <c r="B601" s="129">
        <v>683.76</v>
      </c>
      <c r="C601" s="128" t="s">
        <v>749</v>
      </c>
      <c r="D601" s="128" t="s">
        <v>31</v>
      </c>
      <c r="E601" s="130" t="s">
        <v>9</v>
      </c>
    </row>
    <row r="602" spans="1:5" ht="14.25">
      <c r="A602" s="128" t="s">
        <v>1003</v>
      </c>
      <c r="B602" s="129">
        <v>3145.3</v>
      </c>
      <c r="C602" s="128" t="s">
        <v>1004</v>
      </c>
      <c r="D602" s="128" t="s">
        <v>31</v>
      </c>
      <c r="E602" s="130" t="s">
        <v>9</v>
      </c>
    </row>
    <row r="603" spans="1:5" ht="14.25">
      <c r="A603" s="128" t="s">
        <v>1005</v>
      </c>
      <c r="B603" s="129">
        <v>3145.3</v>
      </c>
      <c r="C603" s="128" t="s">
        <v>1004</v>
      </c>
      <c r="D603" s="128" t="s">
        <v>31</v>
      </c>
      <c r="E603" s="130" t="s">
        <v>9</v>
      </c>
    </row>
    <row r="604" spans="1:5" ht="14.25">
      <c r="A604" s="128" t="s">
        <v>1006</v>
      </c>
      <c r="B604" s="129">
        <v>3145.3</v>
      </c>
      <c r="C604" s="128" t="s">
        <v>1004</v>
      </c>
      <c r="D604" s="128" t="s">
        <v>31</v>
      </c>
      <c r="E604" s="130" t="s">
        <v>9</v>
      </c>
    </row>
    <row r="605" spans="1:5" ht="14.25">
      <c r="A605" s="128" t="s">
        <v>1007</v>
      </c>
      <c r="B605" s="129">
        <v>3145.3</v>
      </c>
      <c r="C605" s="128" t="s">
        <v>1004</v>
      </c>
      <c r="D605" s="128" t="s">
        <v>31</v>
      </c>
      <c r="E605" s="130" t="s">
        <v>9</v>
      </c>
    </row>
    <row r="606" spans="1:5" ht="14.25">
      <c r="A606" s="128" t="s">
        <v>1008</v>
      </c>
      <c r="B606" s="129">
        <v>3145.3</v>
      </c>
      <c r="C606" s="128" t="s">
        <v>1004</v>
      </c>
      <c r="D606" s="128" t="s">
        <v>31</v>
      </c>
      <c r="E606" s="130" t="s">
        <v>9</v>
      </c>
    </row>
    <row r="607" spans="1:5" ht="14.25">
      <c r="A607" s="128" t="s">
        <v>1009</v>
      </c>
      <c r="B607" s="129">
        <v>3452.99</v>
      </c>
      <c r="C607" s="128" t="s">
        <v>1004</v>
      </c>
      <c r="D607" s="128" t="s">
        <v>31</v>
      </c>
      <c r="E607" s="130" t="s">
        <v>9</v>
      </c>
    </row>
    <row r="608" spans="1:5" ht="14.25">
      <c r="A608" s="128" t="s">
        <v>1010</v>
      </c>
      <c r="B608" s="129">
        <v>2478.63</v>
      </c>
      <c r="C608" s="128" t="s">
        <v>952</v>
      </c>
      <c r="D608" s="128" t="s">
        <v>159</v>
      </c>
      <c r="E608" s="130" t="s">
        <v>9</v>
      </c>
    </row>
    <row r="609" spans="1:5" ht="14.25">
      <c r="A609" s="128" t="s">
        <v>1011</v>
      </c>
      <c r="B609" s="129">
        <v>31794.87</v>
      </c>
      <c r="C609" s="128" t="s">
        <v>1012</v>
      </c>
      <c r="D609" s="128" t="s">
        <v>8</v>
      </c>
      <c r="E609" s="130" t="s">
        <v>9</v>
      </c>
    </row>
    <row r="610" spans="1:5" ht="14.25">
      <c r="A610" s="128" t="s">
        <v>1013</v>
      </c>
      <c r="B610" s="129">
        <v>31794.87</v>
      </c>
      <c r="C610" s="128" t="s">
        <v>1012</v>
      </c>
      <c r="D610" s="128" t="s">
        <v>8</v>
      </c>
      <c r="E610" s="130" t="s">
        <v>9</v>
      </c>
    </row>
    <row r="611" spans="1:5" ht="14.25">
      <c r="A611" s="128" t="s">
        <v>1014</v>
      </c>
      <c r="B611" s="129">
        <v>31794.87</v>
      </c>
      <c r="C611" s="128" t="s">
        <v>1012</v>
      </c>
      <c r="D611" s="128" t="s">
        <v>93</v>
      </c>
      <c r="E611" s="130" t="s">
        <v>9</v>
      </c>
    </row>
    <row r="612" spans="1:5" ht="14.25">
      <c r="A612" s="128" t="s">
        <v>1015</v>
      </c>
      <c r="B612" s="129">
        <v>31794.87</v>
      </c>
      <c r="C612" s="128" t="s">
        <v>1012</v>
      </c>
      <c r="D612" s="128" t="s">
        <v>93</v>
      </c>
      <c r="E612" s="130" t="s">
        <v>9</v>
      </c>
    </row>
    <row r="613" spans="1:5" s="120" customFormat="1" ht="14.25">
      <c r="A613" s="134" t="s">
        <v>1016</v>
      </c>
      <c r="B613" s="135">
        <v>2777.78</v>
      </c>
      <c r="C613" s="134" t="s">
        <v>866</v>
      </c>
      <c r="D613" s="134" t="s">
        <v>93</v>
      </c>
      <c r="E613" s="136" t="s">
        <v>126</v>
      </c>
    </row>
    <row r="614" spans="1:5" ht="14.25">
      <c r="A614" s="128" t="s">
        <v>1017</v>
      </c>
      <c r="B614" s="129">
        <v>4470.09</v>
      </c>
      <c r="C614" s="128" t="s">
        <v>1018</v>
      </c>
      <c r="D614" s="128" t="s">
        <v>93</v>
      </c>
      <c r="E614" s="130" t="s">
        <v>9</v>
      </c>
    </row>
    <row r="615" spans="1:5" ht="14.25">
      <c r="A615" s="128" t="s">
        <v>1019</v>
      </c>
      <c r="B615" s="129">
        <v>4470.08</v>
      </c>
      <c r="C615" s="128" t="s">
        <v>1018</v>
      </c>
      <c r="D615" s="128" t="s">
        <v>93</v>
      </c>
      <c r="E615" s="130" t="s">
        <v>9</v>
      </c>
    </row>
    <row r="616" spans="1:5" ht="14.25">
      <c r="A616" s="128" t="s">
        <v>1020</v>
      </c>
      <c r="B616" s="129">
        <v>714.53</v>
      </c>
      <c r="C616" s="128" t="s">
        <v>614</v>
      </c>
      <c r="D616" s="128" t="s">
        <v>31</v>
      </c>
      <c r="E616" s="130" t="s">
        <v>9</v>
      </c>
    </row>
    <row r="617" spans="1:5" ht="14.25">
      <c r="A617" s="128" t="s">
        <v>1021</v>
      </c>
      <c r="B617" s="129">
        <v>4222.22</v>
      </c>
      <c r="C617" s="128" t="s">
        <v>1022</v>
      </c>
      <c r="D617" s="128" t="s">
        <v>31</v>
      </c>
      <c r="E617" s="130" t="s">
        <v>9</v>
      </c>
    </row>
    <row r="618" spans="1:5" ht="14.25">
      <c r="A618" s="128" t="s">
        <v>1023</v>
      </c>
      <c r="B618" s="129">
        <v>5876283.1</v>
      </c>
      <c r="C618" s="128" t="s">
        <v>1024</v>
      </c>
      <c r="D618" s="128" t="s">
        <v>8</v>
      </c>
      <c r="E618" s="130" t="s">
        <v>9</v>
      </c>
    </row>
    <row r="619" spans="1:5" ht="14.25">
      <c r="A619" s="128" t="s">
        <v>1025</v>
      </c>
      <c r="B619" s="129">
        <v>92307.69</v>
      </c>
      <c r="C619" s="128" t="s">
        <v>1026</v>
      </c>
      <c r="D619" s="128" t="s">
        <v>93</v>
      </c>
      <c r="E619" s="130" t="s">
        <v>9</v>
      </c>
    </row>
    <row r="620" spans="1:5" ht="14.25">
      <c r="A620" s="128" t="s">
        <v>1027</v>
      </c>
      <c r="B620" s="129">
        <v>75213.68</v>
      </c>
      <c r="C620" s="128" t="s">
        <v>1028</v>
      </c>
      <c r="D620" s="128" t="s">
        <v>8</v>
      </c>
      <c r="E620" s="130" t="s">
        <v>9</v>
      </c>
    </row>
    <row r="621" spans="1:5" ht="14.25">
      <c r="A621" s="128" t="s">
        <v>1029</v>
      </c>
      <c r="B621" s="129">
        <v>43589.74</v>
      </c>
      <c r="C621" s="128" t="s">
        <v>1030</v>
      </c>
      <c r="D621" s="128" t="s">
        <v>8</v>
      </c>
      <c r="E621" s="130" t="s">
        <v>9</v>
      </c>
    </row>
    <row r="622" spans="1:5" ht="14.25">
      <c r="A622" s="128" t="s">
        <v>1031</v>
      </c>
      <c r="B622" s="129">
        <v>2338.46</v>
      </c>
      <c r="C622" s="128" t="s">
        <v>952</v>
      </c>
      <c r="D622" s="128" t="s">
        <v>159</v>
      </c>
      <c r="E622" s="130" t="s">
        <v>9</v>
      </c>
    </row>
    <row r="623" spans="1:5" ht="14.25">
      <c r="A623" s="128" t="s">
        <v>1032</v>
      </c>
      <c r="B623" s="129">
        <v>38461.52</v>
      </c>
      <c r="C623" s="128" t="s">
        <v>1033</v>
      </c>
      <c r="D623" s="128" t="s">
        <v>8</v>
      </c>
      <c r="E623" s="130" t="s">
        <v>9</v>
      </c>
    </row>
    <row r="624" spans="1:5" ht="14.25">
      <c r="A624" s="128" t="s">
        <v>1034</v>
      </c>
      <c r="B624" s="129">
        <v>38461.52</v>
      </c>
      <c r="C624" s="128" t="s">
        <v>1033</v>
      </c>
      <c r="D624" s="128" t="s">
        <v>8</v>
      </c>
      <c r="E624" s="130" t="s">
        <v>9</v>
      </c>
    </row>
    <row r="625" spans="1:5" ht="14.25">
      <c r="A625" s="128" t="s">
        <v>1035</v>
      </c>
      <c r="B625" s="129">
        <v>38461.52</v>
      </c>
      <c r="C625" s="128" t="s">
        <v>1033</v>
      </c>
      <c r="D625" s="128" t="s">
        <v>8</v>
      </c>
      <c r="E625" s="130" t="s">
        <v>9</v>
      </c>
    </row>
    <row r="626" spans="1:5" ht="14.25">
      <c r="A626" s="128" t="s">
        <v>1036</v>
      </c>
      <c r="B626" s="129">
        <v>38461.52</v>
      </c>
      <c r="C626" s="128" t="s">
        <v>1033</v>
      </c>
      <c r="D626" s="128" t="s">
        <v>8</v>
      </c>
      <c r="E626" s="130" t="s">
        <v>9</v>
      </c>
    </row>
    <row r="627" spans="1:5" ht="14.25">
      <c r="A627" s="128" t="s">
        <v>1037</v>
      </c>
      <c r="B627" s="129">
        <v>23076.92</v>
      </c>
      <c r="C627" s="128" t="s">
        <v>1038</v>
      </c>
      <c r="D627" s="128" t="s">
        <v>8</v>
      </c>
      <c r="E627" s="130" t="s">
        <v>9</v>
      </c>
    </row>
    <row r="628" spans="1:5" ht="14.25">
      <c r="A628" s="128" t="s">
        <v>1039</v>
      </c>
      <c r="B628" s="129">
        <v>324615.38</v>
      </c>
      <c r="C628" s="128" t="s">
        <v>1040</v>
      </c>
      <c r="D628" s="128" t="s">
        <v>8</v>
      </c>
      <c r="E628" s="130" t="s">
        <v>9</v>
      </c>
    </row>
    <row r="629" spans="1:5" ht="14.25">
      <c r="A629" s="128" t="s">
        <v>1041</v>
      </c>
      <c r="B629" s="129">
        <v>324615.39</v>
      </c>
      <c r="C629" s="128" t="s">
        <v>1040</v>
      </c>
      <c r="D629" s="128" t="s">
        <v>8</v>
      </c>
      <c r="E629" s="130" t="s">
        <v>9</v>
      </c>
    </row>
    <row r="630" spans="1:5" ht="14.25">
      <c r="A630" s="128" t="s">
        <v>1042</v>
      </c>
      <c r="B630" s="129">
        <v>209401.71</v>
      </c>
      <c r="C630" s="128" t="s">
        <v>1043</v>
      </c>
      <c r="D630" s="128" t="s">
        <v>8</v>
      </c>
      <c r="E630" s="130" t="s">
        <v>9</v>
      </c>
    </row>
    <row r="631" spans="1:5" ht="14.25">
      <c r="A631" s="128" t="s">
        <v>1044</v>
      </c>
      <c r="B631" s="129">
        <v>31623.93</v>
      </c>
      <c r="C631" s="128" t="s">
        <v>1012</v>
      </c>
      <c r="D631" s="128" t="s">
        <v>8</v>
      </c>
      <c r="E631" s="130" t="s">
        <v>9</v>
      </c>
    </row>
    <row r="632" spans="1:5" ht="14.25">
      <c r="A632" s="128" t="s">
        <v>1045</v>
      </c>
      <c r="B632" s="129">
        <v>31623.93</v>
      </c>
      <c r="C632" s="128" t="s">
        <v>1012</v>
      </c>
      <c r="D632" s="128" t="s">
        <v>8</v>
      </c>
      <c r="E632" s="130" t="s">
        <v>9</v>
      </c>
    </row>
    <row r="633" spans="1:5" ht="14.25">
      <c r="A633" s="128" t="s">
        <v>1046</v>
      </c>
      <c r="B633" s="129">
        <v>31623.93</v>
      </c>
      <c r="C633" s="128" t="s">
        <v>1012</v>
      </c>
      <c r="D633" s="128" t="s">
        <v>8</v>
      </c>
      <c r="E633" s="130" t="s">
        <v>9</v>
      </c>
    </row>
    <row r="634" spans="1:5" ht="14.25">
      <c r="A634" s="128" t="s">
        <v>1047</v>
      </c>
      <c r="B634" s="129">
        <v>31623.94</v>
      </c>
      <c r="C634" s="128" t="s">
        <v>1012</v>
      </c>
      <c r="D634" s="128" t="s">
        <v>8</v>
      </c>
      <c r="E634" s="130" t="s">
        <v>9</v>
      </c>
    </row>
    <row r="635" spans="1:5" ht="14.25">
      <c r="A635" s="128" t="s">
        <v>1048</v>
      </c>
      <c r="B635" s="129">
        <v>817.09</v>
      </c>
      <c r="C635" s="128" t="s">
        <v>1049</v>
      </c>
      <c r="D635" s="128" t="s">
        <v>31</v>
      </c>
      <c r="E635" s="130" t="s">
        <v>9</v>
      </c>
    </row>
    <row r="636" spans="1:5" ht="14.25">
      <c r="A636" s="137" t="s">
        <v>1050</v>
      </c>
      <c r="B636" s="138">
        <f>SUM(B3:B635)</f>
        <v>492111506.8500013</v>
      </c>
      <c r="C636" s="139"/>
      <c r="D636" s="140"/>
      <c r="E636" s="141"/>
    </row>
    <row r="637" spans="1:5" ht="14.25">
      <c r="A637" s="142"/>
      <c r="B637" s="143"/>
      <c r="C637" s="142"/>
      <c r="D637" s="142"/>
      <c r="E637" s="144"/>
    </row>
    <row r="638" ht="14.25">
      <c r="A638" s="145" t="s">
        <v>1051</v>
      </c>
    </row>
    <row r="639" spans="1:5" ht="24" customHeight="1">
      <c r="A639" s="146" t="s">
        <v>1052</v>
      </c>
      <c r="B639" s="147"/>
      <c r="C639" s="148"/>
      <c r="D639" s="146"/>
      <c r="E639" s="149"/>
    </row>
    <row r="640" spans="1:5" s="121" customFormat="1" ht="21" customHeight="1">
      <c r="A640" s="150" t="s">
        <v>1053</v>
      </c>
      <c r="B640" s="150" t="s">
        <v>1054</v>
      </c>
      <c r="C640" s="150" t="s">
        <v>1055</v>
      </c>
      <c r="D640" s="151">
        <v>11000000</v>
      </c>
      <c r="E640" s="152" t="s">
        <v>9</v>
      </c>
    </row>
    <row r="641" spans="1:5" s="121" customFormat="1" ht="21" customHeight="1">
      <c r="A641" s="153"/>
      <c r="B641" s="153"/>
      <c r="C641" s="153"/>
      <c r="D641" s="154"/>
      <c r="E641" s="155"/>
    </row>
    <row r="642" spans="1:5" s="121" customFormat="1" ht="19.5" customHeight="1">
      <c r="A642" s="156" t="s">
        <v>1056</v>
      </c>
      <c r="B642" s="156"/>
      <c r="C642" s="157">
        <f>+B636+D640</f>
        <v>503111506.8500013</v>
      </c>
      <c r="D642" s="157"/>
      <c r="E642" s="158"/>
    </row>
    <row r="643" ht="14.25">
      <c r="C643" s="159"/>
    </row>
    <row r="644" ht="14.25">
      <c r="C644" s="160"/>
    </row>
  </sheetData>
  <sheetProtection/>
  <autoFilter ref="A2:S636"/>
  <mergeCells count="4">
    <mergeCell ref="A1:E1"/>
    <mergeCell ref="A639:E639"/>
    <mergeCell ref="A642:B642"/>
    <mergeCell ref="C642:E642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5"/>
  <sheetViews>
    <sheetView view="pageBreakPreview" zoomScale="60" workbookViewId="0" topLeftCell="A3">
      <selection activeCell="K19" sqref="K19"/>
    </sheetView>
  </sheetViews>
  <sheetFormatPr defaultColWidth="9.140625" defaultRowHeight="12.75"/>
  <cols>
    <col min="1" max="2" width="14.140625" style="0" bestFit="1" customWidth="1"/>
    <col min="3" max="3" width="37.28125" style="112" customWidth="1"/>
    <col min="4" max="4" width="17.421875" style="112" bestFit="1" customWidth="1"/>
    <col min="5" max="5" width="47.8515625" style="113" customWidth="1"/>
    <col min="7" max="7" width="13.8515625" style="0" bestFit="1" customWidth="1"/>
    <col min="8" max="8" width="12.8515625" style="0" bestFit="1" customWidth="1"/>
    <col min="10" max="10" width="12.8515625" style="0" bestFit="1" customWidth="1"/>
  </cols>
  <sheetData>
    <row r="1" spans="1:5" ht="24" customHeight="1">
      <c r="A1" s="5" t="s">
        <v>1057</v>
      </c>
      <c r="B1" s="5"/>
      <c r="C1" s="5"/>
      <c r="D1" s="5"/>
      <c r="E1" s="5"/>
    </row>
    <row r="2" spans="1:5" s="1" customFormat="1" ht="31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</row>
    <row r="3" spans="1:5" s="1" customFormat="1" ht="12.75">
      <c r="A3" s="9" t="s">
        <v>1058</v>
      </c>
      <c r="B3" s="10">
        <v>260555</v>
      </c>
      <c r="C3" s="9" t="s">
        <v>1059</v>
      </c>
      <c r="D3" s="9" t="s">
        <v>1060</v>
      </c>
      <c r="E3" s="9" t="s">
        <v>1061</v>
      </c>
    </row>
    <row r="4" spans="1:5" s="1" customFormat="1" ht="12.75">
      <c r="A4" s="9" t="s">
        <v>1062</v>
      </c>
      <c r="B4" s="10">
        <v>260555</v>
      </c>
      <c r="C4" s="9" t="s">
        <v>1063</v>
      </c>
      <c r="D4" s="9" t="s">
        <v>1060</v>
      </c>
      <c r="E4" s="9" t="s">
        <v>1061</v>
      </c>
    </row>
    <row r="5" spans="1:5" s="1" customFormat="1" ht="12.75">
      <c r="A5" s="9" t="s">
        <v>1064</v>
      </c>
      <c r="B5" s="10">
        <v>260555</v>
      </c>
      <c r="C5" s="9" t="s">
        <v>1065</v>
      </c>
      <c r="D5" s="9" t="s">
        <v>1060</v>
      </c>
      <c r="E5" s="9" t="s">
        <v>1061</v>
      </c>
    </row>
    <row r="6" spans="1:5" s="1" customFormat="1" ht="12.75">
      <c r="A6" s="9" t="s">
        <v>1066</v>
      </c>
      <c r="B6" s="10">
        <v>1050</v>
      </c>
      <c r="C6" s="9" t="s">
        <v>1067</v>
      </c>
      <c r="D6" s="9" t="s">
        <v>31</v>
      </c>
      <c r="E6" s="9" t="s">
        <v>1068</v>
      </c>
    </row>
    <row r="7" spans="1:5" s="1" customFormat="1" ht="12.75">
      <c r="A7" s="9" t="s">
        <v>1069</v>
      </c>
      <c r="B7" s="10">
        <v>2490</v>
      </c>
      <c r="C7" s="9" t="s">
        <v>1070</v>
      </c>
      <c r="D7" s="9" t="s">
        <v>31</v>
      </c>
      <c r="E7" s="9" t="s">
        <v>1068</v>
      </c>
    </row>
    <row r="8" spans="1:5" s="1" customFormat="1" ht="12.75">
      <c r="A8" s="9" t="s">
        <v>1071</v>
      </c>
      <c r="B8" s="10">
        <v>73205.13</v>
      </c>
      <c r="C8" s="9" t="s">
        <v>219</v>
      </c>
      <c r="D8" s="9" t="s">
        <v>31</v>
      </c>
      <c r="E8" s="9" t="s">
        <v>1072</v>
      </c>
    </row>
    <row r="9" spans="1:5" s="1" customFormat="1" ht="12.75">
      <c r="A9" s="9" t="s">
        <v>1073</v>
      </c>
      <c r="B9" s="10">
        <v>7735.05</v>
      </c>
      <c r="C9" s="9" t="s">
        <v>1074</v>
      </c>
      <c r="D9" s="9" t="s">
        <v>31</v>
      </c>
      <c r="E9" s="9" t="s">
        <v>1068</v>
      </c>
    </row>
    <row r="10" spans="1:5" s="1" customFormat="1" ht="12.75">
      <c r="A10" s="9" t="s">
        <v>1075</v>
      </c>
      <c r="B10" s="10">
        <v>4401.71</v>
      </c>
      <c r="C10" s="9" t="s">
        <v>1076</v>
      </c>
      <c r="D10" s="9" t="s">
        <v>31</v>
      </c>
      <c r="E10" s="9" t="s">
        <v>1068</v>
      </c>
    </row>
    <row r="11" spans="1:5" s="1" customFormat="1" ht="12.75">
      <c r="A11" s="9" t="s">
        <v>1077</v>
      </c>
      <c r="B11" s="10">
        <v>3487.18</v>
      </c>
      <c r="C11" s="9" t="s">
        <v>1078</v>
      </c>
      <c r="D11" s="9" t="s">
        <v>31</v>
      </c>
      <c r="E11" s="9" t="s">
        <v>1068</v>
      </c>
    </row>
    <row r="12" spans="1:5" s="1" customFormat="1" ht="12.75">
      <c r="A12" s="9" t="s">
        <v>1079</v>
      </c>
      <c r="B12" s="10">
        <v>61752.14</v>
      </c>
      <c r="C12" s="9" t="s">
        <v>1080</v>
      </c>
      <c r="D12" s="9" t="s">
        <v>31</v>
      </c>
      <c r="E12" s="9" t="s">
        <v>1072</v>
      </c>
    </row>
    <row r="13" spans="1:5" s="1" customFormat="1" ht="12.75">
      <c r="A13" s="9" t="s">
        <v>1081</v>
      </c>
      <c r="B13" s="10">
        <v>61752.14</v>
      </c>
      <c r="C13" s="9" t="s">
        <v>1080</v>
      </c>
      <c r="D13" s="9" t="s">
        <v>31</v>
      </c>
      <c r="E13" s="9" t="s">
        <v>1072</v>
      </c>
    </row>
    <row r="14" spans="1:5" s="1" customFormat="1" ht="12.75">
      <c r="A14" s="9" t="s">
        <v>1082</v>
      </c>
      <c r="B14" s="10">
        <v>5150</v>
      </c>
      <c r="C14" s="9" t="s">
        <v>1076</v>
      </c>
      <c r="D14" s="9" t="s">
        <v>31</v>
      </c>
      <c r="E14" s="9" t="s">
        <v>1068</v>
      </c>
    </row>
    <row r="15" spans="1:5" s="1" customFormat="1" ht="12.75">
      <c r="A15" s="9" t="s">
        <v>1083</v>
      </c>
      <c r="B15" s="10">
        <v>3846.16</v>
      </c>
      <c r="C15" s="9" t="s">
        <v>489</v>
      </c>
      <c r="D15" s="9" t="s">
        <v>31</v>
      </c>
      <c r="E15" s="9" t="s">
        <v>1068</v>
      </c>
    </row>
    <row r="16" spans="1:5" s="1" customFormat="1" ht="12.75">
      <c r="A16" s="9" t="s">
        <v>1084</v>
      </c>
      <c r="B16" s="10">
        <v>40470.08</v>
      </c>
      <c r="C16" s="9" t="s">
        <v>1085</v>
      </c>
      <c r="D16" s="9" t="s">
        <v>31</v>
      </c>
      <c r="E16" s="9" t="s">
        <v>1068</v>
      </c>
    </row>
    <row r="17" spans="1:5" s="1" customFormat="1" ht="12.75">
      <c r="A17" s="9" t="s">
        <v>1086</v>
      </c>
      <c r="B17" s="10">
        <v>9145.3</v>
      </c>
      <c r="C17" s="9" t="s">
        <v>1087</v>
      </c>
      <c r="D17" s="9" t="s">
        <v>31</v>
      </c>
      <c r="E17" s="9" t="s">
        <v>1068</v>
      </c>
    </row>
    <row r="18" spans="1:5" s="1" customFormat="1" ht="12.75">
      <c r="A18" s="9" t="s">
        <v>1088</v>
      </c>
      <c r="B18" s="10">
        <v>34586.89</v>
      </c>
      <c r="C18" s="9" t="s">
        <v>1080</v>
      </c>
      <c r="D18" s="9" t="s">
        <v>31</v>
      </c>
      <c r="E18" s="9" t="s">
        <v>1072</v>
      </c>
    </row>
    <row r="19" spans="1:5" s="1" customFormat="1" ht="12.75">
      <c r="A19" s="9" t="s">
        <v>1089</v>
      </c>
      <c r="B19" s="10">
        <v>34586.89</v>
      </c>
      <c r="C19" s="9" t="s">
        <v>1080</v>
      </c>
      <c r="D19" s="9" t="s">
        <v>31</v>
      </c>
      <c r="E19" s="9" t="s">
        <v>1072</v>
      </c>
    </row>
    <row r="20" spans="1:5" s="1" customFormat="1" ht="12.75">
      <c r="A20" s="9" t="s">
        <v>1090</v>
      </c>
      <c r="B20" s="10">
        <v>34586.89</v>
      </c>
      <c r="C20" s="9" t="s">
        <v>1080</v>
      </c>
      <c r="D20" s="9" t="s">
        <v>31</v>
      </c>
      <c r="E20" s="9" t="s">
        <v>1072</v>
      </c>
    </row>
    <row r="21" spans="1:5" s="1" customFormat="1" ht="12.75">
      <c r="A21" s="9" t="s">
        <v>1091</v>
      </c>
      <c r="B21" s="10">
        <v>34586.9</v>
      </c>
      <c r="C21" s="9" t="s">
        <v>1080</v>
      </c>
      <c r="D21" s="9" t="s">
        <v>31</v>
      </c>
      <c r="E21" s="9" t="s">
        <v>1072</v>
      </c>
    </row>
    <row r="22" spans="1:5" s="1" customFormat="1" ht="12.75">
      <c r="A22" s="9" t="s">
        <v>1092</v>
      </c>
      <c r="B22" s="10">
        <v>34586.9</v>
      </c>
      <c r="C22" s="9" t="s">
        <v>1080</v>
      </c>
      <c r="D22" s="9" t="s">
        <v>31</v>
      </c>
      <c r="E22" s="9" t="s">
        <v>1072</v>
      </c>
    </row>
    <row r="23" spans="1:5" s="1" customFormat="1" ht="12.75">
      <c r="A23" s="9" t="s">
        <v>1093</v>
      </c>
      <c r="B23" s="10">
        <v>21709.4</v>
      </c>
      <c r="C23" s="9" t="s">
        <v>1094</v>
      </c>
      <c r="D23" s="9" t="s">
        <v>31</v>
      </c>
      <c r="E23" s="9" t="s">
        <v>1068</v>
      </c>
    </row>
    <row r="24" spans="1:5" s="1" customFormat="1" ht="12.75">
      <c r="A24" s="9" t="s">
        <v>1095</v>
      </c>
      <c r="B24" s="10">
        <v>3418.8</v>
      </c>
      <c r="C24" s="9" t="s">
        <v>1096</v>
      </c>
      <c r="D24" s="9" t="s">
        <v>31</v>
      </c>
      <c r="E24" s="9" t="s">
        <v>1068</v>
      </c>
    </row>
    <row r="25" spans="1:5" s="1" customFormat="1" ht="12.75">
      <c r="A25" s="9" t="s">
        <v>1097</v>
      </c>
      <c r="B25" s="10">
        <v>4982.91</v>
      </c>
      <c r="C25" s="9" t="s">
        <v>1098</v>
      </c>
      <c r="D25" s="9" t="s">
        <v>31</v>
      </c>
      <c r="E25" s="9" t="s">
        <v>1068</v>
      </c>
    </row>
    <row r="26" spans="1:5" s="1" customFormat="1" ht="12.75">
      <c r="A26" s="9" t="s">
        <v>1099</v>
      </c>
      <c r="B26" s="10">
        <v>2048695.5</v>
      </c>
      <c r="C26" s="9" t="s">
        <v>1100</v>
      </c>
      <c r="D26" s="9" t="s">
        <v>1060</v>
      </c>
      <c r="E26" s="9" t="s">
        <v>1061</v>
      </c>
    </row>
    <row r="27" spans="1:5" s="1" customFormat="1" ht="12.75">
      <c r="A27" s="9" t="s">
        <v>1101</v>
      </c>
      <c r="B27" s="10">
        <v>1658.12</v>
      </c>
      <c r="C27" s="9" t="s">
        <v>1102</v>
      </c>
      <c r="D27" s="9" t="s">
        <v>31</v>
      </c>
      <c r="E27" s="9" t="s">
        <v>1068</v>
      </c>
    </row>
    <row r="28" spans="1:5" s="1" customFormat="1" ht="12.75">
      <c r="A28" s="9" t="s">
        <v>1103</v>
      </c>
      <c r="B28" s="10">
        <v>52317.37</v>
      </c>
      <c r="C28" s="9" t="s">
        <v>1085</v>
      </c>
      <c r="D28" s="9" t="s">
        <v>31</v>
      </c>
      <c r="E28" s="9" t="s">
        <v>1072</v>
      </c>
    </row>
    <row r="29" spans="1:5" s="1" customFormat="1" ht="12.75">
      <c r="A29" s="9" t="s">
        <v>1104</v>
      </c>
      <c r="B29" s="10">
        <v>10256.41</v>
      </c>
      <c r="C29" s="9" t="s">
        <v>869</v>
      </c>
      <c r="D29" s="9" t="s">
        <v>31</v>
      </c>
      <c r="E29" s="9" t="s">
        <v>1072</v>
      </c>
    </row>
    <row r="30" spans="1:5" s="1" customFormat="1" ht="12.75">
      <c r="A30" s="9" t="s">
        <v>1105</v>
      </c>
      <c r="B30" s="10">
        <v>10256.41</v>
      </c>
      <c r="C30" s="9" t="s">
        <v>869</v>
      </c>
      <c r="D30" s="9" t="s">
        <v>31</v>
      </c>
      <c r="E30" s="9" t="s">
        <v>1072</v>
      </c>
    </row>
    <row r="31" spans="1:5" s="1" customFormat="1" ht="12.75">
      <c r="A31" s="9" t="s">
        <v>1106</v>
      </c>
      <c r="B31" s="10">
        <v>4700.85</v>
      </c>
      <c r="C31" s="9" t="s">
        <v>869</v>
      </c>
      <c r="D31" s="9" t="s">
        <v>31</v>
      </c>
      <c r="E31" s="9" t="s">
        <v>1072</v>
      </c>
    </row>
    <row r="32" spans="1:5" s="1" customFormat="1" ht="12.75">
      <c r="A32" s="9" t="s">
        <v>1107</v>
      </c>
      <c r="B32" s="10">
        <v>4871.79</v>
      </c>
      <c r="C32" s="9" t="s">
        <v>894</v>
      </c>
      <c r="D32" s="9" t="s">
        <v>31</v>
      </c>
      <c r="E32" s="9" t="s">
        <v>1068</v>
      </c>
    </row>
    <row r="33" spans="1:5" s="1" customFormat="1" ht="12.75">
      <c r="A33" s="9" t="s">
        <v>1108</v>
      </c>
      <c r="B33" s="10">
        <v>4487.18</v>
      </c>
      <c r="C33" s="9" t="s">
        <v>1109</v>
      </c>
      <c r="D33" s="9" t="s">
        <v>31</v>
      </c>
      <c r="E33" s="9" t="s">
        <v>1068</v>
      </c>
    </row>
    <row r="34" spans="1:5" s="1" customFormat="1" ht="12.75">
      <c r="A34" s="9" t="s">
        <v>1110</v>
      </c>
      <c r="B34" s="10">
        <v>939.32</v>
      </c>
      <c r="C34" s="9" t="s">
        <v>1111</v>
      </c>
      <c r="D34" s="9" t="s">
        <v>31</v>
      </c>
      <c r="E34" s="9" t="s">
        <v>1068</v>
      </c>
    </row>
    <row r="35" spans="1:5" s="1" customFormat="1" ht="12.75">
      <c r="A35" s="9" t="s">
        <v>1112</v>
      </c>
      <c r="B35" s="10">
        <v>939.32</v>
      </c>
      <c r="C35" s="9" t="s">
        <v>1111</v>
      </c>
      <c r="D35" s="9" t="s">
        <v>31</v>
      </c>
      <c r="E35" s="9" t="s">
        <v>1068</v>
      </c>
    </row>
    <row r="36" spans="1:5" s="1" customFormat="1" ht="12.75">
      <c r="A36" s="9" t="s">
        <v>1113</v>
      </c>
      <c r="B36" s="10">
        <v>3128.21</v>
      </c>
      <c r="C36" s="9" t="s">
        <v>904</v>
      </c>
      <c r="D36" s="9" t="s">
        <v>31</v>
      </c>
      <c r="E36" s="9" t="s">
        <v>1068</v>
      </c>
    </row>
    <row r="37" spans="1:5" s="1" customFormat="1" ht="12.75">
      <c r="A37" s="9" t="s">
        <v>1114</v>
      </c>
      <c r="B37" s="10">
        <v>571.79</v>
      </c>
      <c r="C37" s="9" t="s">
        <v>1115</v>
      </c>
      <c r="D37" s="9" t="s">
        <v>31</v>
      </c>
      <c r="E37" s="9" t="s">
        <v>1068</v>
      </c>
    </row>
    <row r="38" spans="1:5" s="1" customFormat="1" ht="12.75">
      <c r="A38" s="9" t="s">
        <v>1116</v>
      </c>
      <c r="B38" s="10">
        <v>4871.79</v>
      </c>
      <c r="C38" s="9" t="s">
        <v>894</v>
      </c>
      <c r="D38" s="9" t="s">
        <v>31</v>
      </c>
      <c r="E38" s="9" t="s">
        <v>1068</v>
      </c>
    </row>
    <row r="39" spans="1:5" s="1" customFormat="1" ht="12.75">
      <c r="A39" s="9" t="s">
        <v>1117</v>
      </c>
      <c r="B39" s="10">
        <v>5726.5</v>
      </c>
      <c r="C39" s="9" t="s">
        <v>1118</v>
      </c>
      <c r="D39" s="9" t="s">
        <v>31</v>
      </c>
      <c r="E39" s="9" t="s">
        <v>1068</v>
      </c>
    </row>
    <row r="40" spans="1:5" s="1" customFormat="1" ht="12.75">
      <c r="A40" s="9" t="s">
        <v>1119</v>
      </c>
      <c r="B40" s="10">
        <v>5726.5</v>
      </c>
      <c r="C40" s="9" t="s">
        <v>1118</v>
      </c>
      <c r="D40" s="9" t="s">
        <v>31</v>
      </c>
      <c r="E40" s="9" t="s">
        <v>1068</v>
      </c>
    </row>
    <row r="41" spans="1:5" s="1" customFormat="1" ht="12.75">
      <c r="A41" s="9" t="s">
        <v>1120</v>
      </c>
      <c r="B41" s="10">
        <v>8675.21</v>
      </c>
      <c r="C41" s="9" t="s">
        <v>1121</v>
      </c>
      <c r="D41" s="9" t="s">
        <v>31</v>
      </c>
      <c r="E41" s="9" t="s">
        <v>1068</v>
      </c>
    </row>
    <row r="42" spans="1:5" s="1" customFormat="1" ht="12.75">
      <c r="A42" s="9" t="s">
        <v>1122</v>
      </c>
      <c r="B42" s="10">
        <v>12899</v>
      </c>
      <c r="C42" s="9" t="s">
        <v>1123</v>
      </c>
      <c r="D42" s="9" t="s">
        <v>31</v>
      </c>
      <c r="E42" s="9" t="s">
        <v>1068</v>
      </c>
    </row>
    <row r="43" spans="1:5" s="1" customFormat="1" ht="12.75">
      <c r="A43" s="9" t="s">
        <v>1124</v>
      </c>
      <c r="B43" s="10">
        <v>12899</v>
      </c>
      <c r="C43" s="9" t="s">
        <v>1123</v>
      </c>
      <c r="D43" s="9" t="s">
        <v>31</v>
      </c>
      <c r="E43" s="9" t="s">
        <v>1068</v>
      </c>
    </row>
    <row r="44" spans="1:5" s="1" customFormat="1" ht="12.75">
      <c r="A44" s="9" t="s">
        <v>1125</v>
      </c>
      <c r="B44" s="10">
        <v>4803.42</v>
      </c>
      <c r="C44" s="9" t="s">
        <v>1126</v>
      </c>
      <c r="D44" s="9" t="s">
        <v>31</v>
      </c>
      <c r="E44" s="9" t="s">
        <v>1068</v>
      </c>
    </row>
    <row r="45" spans="1:5" s="1" customFormat="1" ht="12.75">
      <c r="A45" s="9" t="s">
        <v>1127</v>
      </c>
      <c r="B45" s="10">
        <v>4803.42</v>
      </c>
      <c r="C45" s="9" t="s">
        <v>1126</v>
      </c>
      <c r="D45" s="9" t="s">
        <v>31</v>
      </c>
      <c r="E45" s="9" t="s">
        <v>1068</v>
      </c>
    </row>
    <row r="46" spans="1:5" s="1" customFormat="1" ht="12.75">
      <c r="A46" s="9" t="s">
        <v>1128</v>
      </c>
      <c r="B46" s="10">
        <v>6025.64</v>
      </c>
      <c r="C46" s="9" t="s">
        <v>489</v>
      </c>
      <c r="D46" s="9" t="s">
        <v>31</v>
      </c>
      <c r="E46" s="9" t="s">
        <v>1068</v>
      </c>
    </row>
    <row r="47" spans="1:5" s="1" customFormat="1" ht="12.75">
      <c r="A47" s="9" t="s">
        <v>1129</v>
      </c>
      <c r="B47" s="10">
        <v>7688.89</v>
      </c>
      <c r="C47" s="9" t="s">
        <v>1130</v>
      </c>
      <c r="D47" s="9" t="s">
        <v>31</v>
      </c>
      <c r="E47" s="9" t="s">
        <v>1068</v>
      </c>
    </row>
    <row r="48" spans="1:5" s="1" customFormat="1" ht="12.75">
      <c r="A48" s="9" t="s">
        <v>1131</v>
      </c>
      <c r="B48" s="10">
        <v>4871.79</v>
      </c>
      <c r="C48" s="9" t="s">
        <v>1132</v>
      </c>
      <c r="D48" s="9" t="s">
        <v>31</v>
      </c>
      <c r="E48" s="9" t="s">
        <v>1068</v>
      </c>
    </row>
    <row r="49" spans="1:5" s="1" customFormat="1" ht="12.75">
      <c r="A49" s="9" t="s">
        <v>1133</v>
      </c>
      <c r="B49" s="10">
        <v>2649.57</v>
      </c>
      <c r="C49" s="9" t="s">
        <v>1134</v>
      </c>
      <c r="D49" s="9" t="s">
        <v>31</v>
      </c>
      <c r="E49" s="9" t="s">
        <v>1068</v>
      </c>
    </row>
    <row r="50" spans="1:5" s="1" customFormat="1" ht="12.75">
      <c r="A50" s="9" t="s">
        <v>1135</v>
      </c>
      <c r="B50" s="10">
        <v>3470.09</v>
      </c>
      <c r="C50" s="9" t="s">
        <v>1136</v>
      </c>
      <c r="D50" s="9" t="s">
        <v>31</v>
      </c>
      <c r="E50" s="9" t="s">
        <v>1068</v>
      </c>
    </row>
    <row r="51" spans="1:5" s="1" customFormat="1" ht="12.75">
      <c r="A51" s="9" t="s">
        <v>1137</v>
      </c>
      <c r="B51" s="10">
        <v>3286.32</v>
      </c>
      <c r="C51" s="9" t="s">
        <v>1138</v>
      </c>
      <c r="D51" s="9" t="s">
        <v>31</v>
      </c>
      <c r="E51" s="9" t="s">
        <v>1068</v>
      </c>
    </row>
    <row r="52" spans="1:5" s="1" customFormat="1" ht="12.75">
      <c r="A52" s="9" t="s">
        <v>1139</v>
      </c>
      <c r="B52" s="10">
        <v>1666.67</v>
      </c>
      <c r="C52" s="9" t="s">
        <v>1134</v>
      </c>
      <c r="D52" s="9" t="s">
        <v>31</v>
      </c>
      <c r="E52" s="9" t="s">
        <v>1068</v>
      </c>
    </row>
    <row r="53" spans="1:5" s="1" customFormat="1" ht="12.75">
      <c r="A53" s="9" t="s">
        <v>1140</v>
      </c>
      <c r="B53" s="10">
        <v>1666.67</v>
      </c>
      <c r="C53" s="9" t="s">
        <v>1134</v>
      </c>
      <c r="D53" s="9" t="s">
        <v>31</v>
      </c>
      <c r="E53" s="9" t="s">
        <v>1068</v>
      </c>
    </row>
    <row r="54" spans="1:5" s="1" customFormat="1" ht="12.75">
      <c r="A54" s="9" t="s">
        <v>1141</v>
      </c>
      <c r="B54" s="10">
        <v>1666.66</v>
      </c>
      <c r="C54" s="9" t="s">
        <v>1134</v>
      </c>
      <c r="D54" s="9" t="s">
        <v>31</v>
      </c>
      <c r="E54" s="9" t="s">
        <v>1068</v>
      </c>
    </row>
    <row r="55" spans="1:5" s="1" customFormat="1" ht="12.75">
      <c r="A55" s="9" t="s">
        <v>1142</v>
      </c>
      <c r="B55" s="10">
        <v>7876.07</v>
      </c>
      <c r="C55" s="9" t="s">
        <v>1143</v>
      </c>
      <c r="D55" s="9" t="s">
        <v>31</v>
      </c>
      <c r="E55" s="9" t="s">
        <v>1068</v>
      </c>
    </row>
    <row r="56" spans="1:5" s="1" customFormat="1" ht="12.75">
      <c r="A56" s="9" t="s">
        <v>1144</v>
      </c>
      <c r="B56" s="10">
        <v>4753.85</v>
      </c>
      <c r="C56" s="9" t="s">
        <v>1145</v>
      </c>
      <c r="D56" s="9" t="s">
        <v>31</v>
      </c>
      <c r="E56" s="9" t="s">
        <v>1068</v>
      </c>
    </row>
    <row r="57" spans="1:5" s="1" customFormat="1" ht="12.75">
      <c r="A57" s="9" t="s">
        <v>1146</v>
      </c>
      <c r="B57" s="10">
        <v>4753.85</v>
      </c>
      <c r="C57" s="9" t="s">
        <v>1145</v>
      </c>
      <c r="D57" s="9" t="s">
        <v>31</v>
      </c>
      <c r="E57" s="9" t="s">
        <v>1068</v>
      </c>
    </row>
    <row r="58" spans="1:5" s="1" customFormat="1" ht="12.75">
      <c r="A58" s="9" t="s">
        <v>1147</v>
      </c>
      <c r="B58" s="10">
        <v>4753.85</v>
      </c>
      <c r="C58" s="9" t="s">
        <v>1145</v>
      </c>
      <c r="D58" s="9" t="s">
        <v>31</v>
      </c>
      <c r="E58" s="9" t="s">
        <v>1068</v>
      </c>
    </row>
    <row r="59" spans="1:5" s="1" customFormat="1" ht="12.75">
      <c r="A59" s="9" t="s">
        <v>1148</v>
      </c>
      <c r="B59" s="10">
        <v>0</v>
      </c>
      <c r="C59" s="9" t="s">
        <v>1149</v>
      </c>
      <c r="D59" s="9" t="s">
        <v>31</v>
      </c>
      <c r="E59" s="9" t="s">
        <v>1068</v>
      </c>
    </row>
    <row r="60" spans="1:5" s="1" customFormat="1" ht="12.75">
      <c r="A60" s="9" t="s">
        <v>1150</v>
      </c>
      <c r="B60" s="10">
        <v>6564.1</v>
      </c>
      <c r="C60" s="9" t="s">
        <v>1151</v>
      </c>
      <c r="D60" s="9" t="s">
        <v>31</v>
      </c>
      <c r="E60" s="9" t="s">
        <v>1068</v>
      </c>
    </row>
    <row r="61" spans="1:5" s="1" customFormat="1" ht="12.75">
      <c r="A61" s="9" t="s">
        <v>1152</v>
      </c>
      <c r="B61" s="10">
        <v>3162.39</v>
      </c>
      <c r="C61" s="9" t="s">
        <v>1153</v>
      </c>
      <c r="D61" s="9" t="s">
        <v>31</v>
      </c>
      <c r="E61" s="9" t="s">
        <v>1068</v>
      </c>
    </row>
    <row r="62" spans="1:5" s="1" customFormat="1" ht="12.75">
      <c r="A62" s="9" t="s">
        <v>1154</v>
      </c>
      <c r="B62" s="10">
        <v>3205.13</v>
      </c>
      <c r="C62" s="9" t="s">
        <v>1155</v>
      </c>
      <c r="D62" s="9" t="s">
        <v>31</v>
      </c>
      <c r="E62" s="9" t="s">
        <v>1068</v>
      </c>
    </row>
    <row r="63" spans="1:5" s="1" customFormat="1" ht="12.75">
      <c r="A63" s="9" t="s">
        <v>1156</v>
      </c>
      <c r="B63" s="10">
        <v>3205.13</v>
      </c>
      <c r="C63" s="9" t="s">
        <v>1155</v>
      </c>
      <c r="D63" s="9" t="s">
        <v>31</v>
      </c>
      <c r="E63" s="9" t="s">
        <v>1068</v>
      </c>
    </row>
    <row r="64" spans="1:5" s="1" customFormat="1" ht="12.75">
      <c r="A64" s="9" t="s">
        <v>1157</v>
      </c>
      <c r="B64" s="10">
        <v>3205.12</v>
      </c>
      <c r="C64" s="9" t="s">
        <v>1155</v>
      </c>
      <c r="D64" s="9" t="s">
        <v>31</v>
      </c>
      <c r="E64" s="9" t="s">
        <v>1068</v>
      </c>
    </row>
    <row r="65" spans="1:5" s="1" customFormat="1" ht="12.75">
      <c r="A65" s="9" t="s">
        <v>1158</v>
      </c>
      <c r="B65" s="10">
        <v>2630</v>
      </c>
      <c r="C65" s="9" t="s">
        <v>1159</v>
      </c>
      <c r="D65" s="9" t="s">
        <v>93</v>
      </c>
      <c r="E65" s="9" t="s">
        <v>1068</v>
      </c>
    </row>
    <row r="66" spans="1:5" s="1" customFormat="1" ht="12.75">
      <c r="A66" s="9" t="s">
        <v>1160</v>
      </c>
      <c r="B66" s="10">
        <v>3470.09</v>
      </c>
      <c r="C66" s="9" t="s">
        <v>1161</v>
      </c>
      <c r="D66" s="9" t="s">
        <v>31</v>
      </c>
      <c r="E66" s="9" t="s">
        <v>1068</v>
      </c>
    </row>
    <row r="67" spans="1:5" s="1" customFormat="1" ht="12.75">
      <c r="A67" s="9" t="s">
        <v>1162</v>
      </c>
      <c r="B67" s="10">
        <v>3470.08</v>
      </c>
      <c r="C67" s="9" t="s">
        <v>1161</v>
      </c>
      <c r="D67" s="9" t="s">
        <v>31</v>
      </c>
      <c r="E67" s="9" t="s">
        <v>1068</v>
      </c>
    </row>
    <row r="68" spans="1:5" s="1" customFormat="1" ht="12.75">
      <c r="A68" s="9" t="s">
        <v>1163</v>
      </c>
      <c r="B68" s="10">
        <v>482.14</v>
      </c>
      <c r="C68" s="9" t="s">
        <v>1164</v>
      </c>
      <c r="D68" s="9" t="s">
        <v>31</v>
      </c>
      <c r="E68" s="9" t="s">
        <v>1068</v>
      </c>
    </row>
    <row r="69" spans="1:5" s="1" customFormat="1" ht="12.75">
      <c r="A69" s="9" t="s">
        <v>1165</v>
      </c>
      <c r="B69" s="10">
        <v>686.68</v>
      </c>
      <c r="C69" s="9" t="s">
        <v>1166</v>
      </c>
      <c r="D69" s="9" t="s">
        <v>31</v>
      </c>
      <c r="E69" s="9" t="s">
        <v>1068</v>
      </c>
    </row>
    <row r="70" spans="1:5" s="1" customFormat="1" ht="12.75">
      <c r="A70" s="9" t="s">
        <v>1167</v>
      </c>
      <c r="B70" s="10">
        <v>897.44</v>
      </c>
      <c r="C70" s="9" t="s">
        <v>1109</v>
      </c>
      <c r="D70" s="9" t="s">
        <v>31</v>
      </c>
      <c r="E70" s="9" t="s">
        <v>1068</v>
      </c>
    </row>
    <row r="71" spans="1:5" s="1" customFormat="1" ht="12.75">
      <c r="A71" s="9" t="s">
        <v>1168</v>
      </c>
      <c r="B71" s="10">
        <v>4371.79</v>
      </c>
      <c r="C71" s="9" t="s">
        <v>1169</v>
      </c>
      <c r="D71" s="9" t="s">
        <v>31</v>
      </c>
      <c r="E71" s="9" t="s">
        <v>1068</v>
      </c>
    </row>
    <row r="72" spans="1:5" s="1" customFormat="1" ht="12.75">
      <c r="A72" s="9" t="s">
        <v>1170</v>
      </c>
      <c r="B72" s="10">
        <v>4371.8</v>
      </c>
      <c r="C72" s="9" t="s">
        <v>1169</v>
      </c>
      <c r="D72" s="9" t="s">
        <v>31</v>
      </c>
      <c r="E72" s="9" t="s">
        <v>1068</v>
      </c>
    </row>
    <row r="73" spans="1:5" s="1" customFormat="1" ht="12.75">
      <c r="A73" s="9" t="s">
        <v>1171</v>
      </c>
      <c r="B73" s="10">
        <v>2478.63</v>
      </c>
      <c r="C73" s="9" t="s">
        <v>1172</v>
      </c>
      <c r="D73" s="9" t="s">
        <v>31</v>
      </c>
      <c r="E73" s="9" t="s">
        <v>1068</v>
      </c>
    </row>
    <row r="74" spans="1:5" s="1" customFormat="1" ht="12.75">
      <c r="A74" s="9" t="s">
        <v>1173</v>
      </c>
      <c r="B74" s="10">
        <v>4957.26</v>
      </c>
      <c r="C74" s="9" t="s">
        <v>1174</v>
      </c>
      <c r="D74" s="9" t="s">
        <v>31</v>
      </c>
      <c r="E74" s="9" t="s">
        <v>1068</v>
      </c>
    </row>
    <row r="75" spans="1:5" s="1" customFormat="1" ht="12.75">
      <c r="A75" s="9" t="s">
        <v>1175</v>
      </c>
      <c r="B75" s="10">
        <v>6666.67</v>
      </c>
      <c r="C75" s="9" t="s">
        <v>1176</v>
      </c>
      <c r="D75" s="9" t="s">
        <v>31</v>
      </c>
      <c r="E75" s="9" t="s">
        <v>1068</v>
      </c>
    </row>
    <row r="76" spans="1:5" s="1" customFormat="1" ht="12.75">
      <c r="A76" s="9" t="s">
        <v>1177</v>
      </c>
      <c r="B76" s="10">
        <v>581.2</v>
      </c>
      <c r="C76" s="9" t="s">
        <v>1178</v>
      </c>
      <c r="D76" s="9" t="s">
        <v>31</v>
      </c>
      <c r="E76" s="9" t="s">
        <v>1068</v>
      </c>
    </row>
    <row r="77" spans="1:5" s="1" customFormat="1" ht="12.75">
      <c r="A77" s="9" t="s">
        <v>1179</v>
      </c>
      <c r="B77" s="10">
        <v>6940.17</v>
      </c>
      <c r="C77" s="9" t="s">
        <v>1180</v>
      </c>
      <c r="D77" s="9" t="s">
        <v>31</v>
      </c>
      <c r="E77" s="9" t="s">
        <v>1068</v>
      </c>
    </row>
    <row r="78" spans="1:5" s="1" customFormat="1" ht="12.75">
      <c r="A78" s="9" t="s">
        <v>1181</v>
      </c>
      <c r="B78" s="10">
        <v>4756.41</v>
      </c>
      <c r="C78" s="9" t="s">
        <v>1182</v>
      </c>
      <c r="D78" s="9" t="s">
        <v>31</v>
      </c>
      <c r="E78" s="9" t="s">
        <v>1068</v>
      </c>
    </row>
    <row r="79" spans="1:5" s="1" customFormat="1" ht="12.75">
      <c r="A79" s="9" t="s">
        <v>1183</v>
      </c>
      <c r="B79" s="10">
        <v>4358.97</v>
      </c>
      <c r="C79" s="9" t="s">
        <v>1184</v>
      </c>
      <c r="D79" s="9" t="s">
        <v>31</v>
      </c>
      <c r="E79" s="9" t="s">
        <v>1068</v>
      </c>
    </row>
    <row r="80" spans="1:5" s="1" customFormat="1" ht="12.75">
      <c r="A80" s="9" t="s">
        <v>1185</v>
      </c>
      <c r="B80" s="10">
        <v>6666.67</v>
      </c>
      <c r="C80" s="9" t="s">
        <v>1176</v>
      </c>
      <c r="D80" s="9" t="s">
        <v>31</v>
      </c>
      <c r="E80" s="9" t="s">
        <v>1068</v>
      </c>
    </row>
    <row r="81" spans="1:5" s="1" customFormat="1" ht="12.75">
      <c r="A81" s="9" t="s">
        <v>1186</v>
      </c>
      <c r="B81" s="10">
        <v>1547.01</v>
      </c>
      <c r="C81" s="9" t="s">
        <v>1187</v>
      </c>
      <c r="D81" s="9" t="s">
        <v>31</v>
      </c>
      <c r="E81" s="9" t="s">
        <v>1068</v>
      </c>
    </row>
    <row r="82" spans="1:5" s="1" customFormat="1" ht="12.75">
      <c r="A82" s="9" t="s">
        <v>1188</v>
      </c>
      <c r="B82" s="10">
        <v>3333.34</v>
      </c>
      <c r="C82" s="9" t="s">
        <v>1189</v>
      </c>
      <c r="D82" s="9" t="s">
        <v>31</v>
      </c>
      <c r="E82" s="9" t="s">
        <v>1068</v>
      </c>
    </row>
    <row r="83" spans="1:5" s="1" customFormat="1" ht="12.75">
      <c r="A83" s="9" t="s">
        <v>1190</v>
      </c>
      <c r="B83" s="10">
        <v>3333.33</v>
      </c>
      <c r="C83" s="9" t="s">
        <v>1189</v>
      </c>
      <c r="D83" s="9" t="s">
        <v>31</v>
      </c>
      <c r="E83" s="9" t="s">
        <v>1068</v>
      </c>
    </row>
    <row r="84" spans="1:5" s="1" customFormat="1" ht="12.75">
      <c r="A84" s="9" t="s">
        <v>1191</v>
      </c>
      <c r="B84" s="10">
        <v>4396.55</v>
      </c>
      <c r="C84" s="9" t="s">
        <v>1184</v>
      </c>
      <c r="D84" s="9" t="s">
        <v>31</v>
      </c>
      <c r="E84" s="9" t="s">
        <v>1068</v>
      </c>
    </row>
    <row r="85" spans="1:5" s="1" customFormat="1" ht="12.75">
      <c r="A85" s="9" t="s">
        <v>1192</v>
      </c>
      <c r="B85" s="10">
        <v>1589.74</v>
      </c>
      <c r="C85" s="9" t="s">
        <v>1193</v>
      </c>
      <c r="D85" s="9" t="s">
        <v>31</v>
      </c>
      <c r="E85" s="9" t="s">
        <v>1068</v>
      </c>
    </row>
    <row r="86" spans="1:5" s="1" customFormat="1" ht="12.75">
      <c r="A86" s="9" t="s">
        <v>1194</v>
      </c>
      <c r="B86" s="10">
        <v>2137.93</v>
      </c>
      <c r="C86" s="9" t="s">
        <v>1195</v>
      </c>
      <c r="D86" s="9" t="s">
        <v>31</v>
      </c>
      <c r="E86" s="9" t="s">
        <v>1068</v>
      </c>
    </row>
    <row r="87" spans="1:5" s="1" customFormat="1" ht="12.75">
      <c r="A87" s="9" t="s">
        <v>1196</v>
      </c>
      <c r="B87" s="10">
        <v>0</v>
      </c>
      <c r="C87" s="9" t="s">
        <v>1149</v>
      </c>
      <c r="D87" s="9" t="s">
        <v>31</v>
      </c>
      <c r="E87" s="9" t="s">
        <v>1068</v>
      </c>
    </row>
    <row r="88" spans="1:5" s="1" customFormat="1" ht="12.75">
      <c r="A88" s="9" t="s">
        <v>1197</v>
      </c>
      <c r="B88" s="10">
        <v>1584.49</v>
      </c>
      <c r="C88" s="9" t="s">
        <v>1134</v>
      </c>
      <c r="D88" s="9" t="s">
        <v>31</v>
      </c>
      <c r="E88" s="9" t="s">
        <v>1068</v>
      </c>
    </row>
    <row r="89" spans="1:5" s="1" customFormat="1" ht="12.75">
      <c r="A89" s="9" t="s">
        <v>1198</v>
      </c>
      <c r="B89" s="10">
        <v>1584.48</v>
      </c>
      <c r="C89" s="9" t="s">
        <v>1134</v>
      </c>
      <c r="D89" s="9" t="s">
        <v>31</v>
      </c>
      <c r="E89" s="9" t="s">
        <v>1068</v>
      </c>
    </row>
    <row r="90" spans="1:5" s="1" customFormat="1" ht="12.75">
      <c r="A90" s="9" t="s">
        <v>1199</v>
      </c>
      <c r="B90" s="10">
        <v>4797.41</v>
      </c>
      <c r="C90" s="9" t="s">
        <v>1200</v>
      </c>
      <c r="D90" s="9" t="s">
        <v>31</v>
      </c>
      <c r="E90" s="9" t="s">
        <v>1068</v>
      </c>
    </row>
    <row r="91" spans="1:5" s="1" customFormat="1" ht="12.75">
      <c r="A91" s="9" t="s">
        <v>1201</v>
      </c>
      <c r="B91" s="10">
        <v>4797.42</v>
      </c>
      <c r="C91" s="9" t="s">
        <v>1200</v>
      </c>
      <c r="D91" s="9" t="s">
        <v>31</v>
      </c>
      <c r="E91" s="9" t="s">
        <v>1068</v>
      </c>
    </row>
    <row r="92" spans="1:5" s="1" customFormat="1" ht="12.75">
      <c r="A92" s="9" t="s">
        <v>1202</v>
      </c>
      <c r="B92" s="10">
        <v>6551.72</v>
      </c>
      <c r="C92" s="9" t="s">
        <v>1203</v>
      </c>
      <c r="D92" s="9" t="s">
        <v>31</v>
      </c>
      <c r="E92" s="9" t="s">
        <v>1068</v>
      </c>
    </row>
    <row r="93" spans="1:5" s="1" customFormat="1" ht="12.75">
      <c r="A93" s="9" t="s">
        <v>1204</v>
      </c>
      <c r="B93" s="10">
        <v>6724.14</v>
      </c>
      <c r="C93" s="9" t="s">
        <v>693</v>
      </c>
      <c r="D93" s="9" t="s">
        <v>31</v>
      </c>
      <c r="E93" s="9" t="s">
        <v>1068</v>
      </c>
    </row>
    <row r="94" spans="1:5" s="1" customFormat="1" ht="12.75">
      <c r="A94" s="9" t="s">
        <v>1205</v>
      </c>
      <c r="B94" s="10">
        <v>6724.13</v>
      </c>
      <c r="C94" s="9" t="s">
        <v>693</v>
      </c>
      <c r="D94" s="9" t="s">
        <v>31</v>
      </c>
      <c r="E94" s="9" t="s">
        <v>1068</v>
      </c>
    </row>
    <row r="95" spans="1:5" s="1" customFormat="1" ht="12.75">
      <c r="A95" s="9" t="s">
        <v>1206</v>
      </c>
      <c r="B95" s="10">
        <v>6724.14</v>
      </c>
      <c r="C95" s="9" t="s">
        <v>693</v>
      </c>
      <c r="D95" s="9" t="s">
        <v>31</v>
      </c>
      <c r="E95" s="9" t="s">
        <v>1068</v>
      </c>
    </row>
    <row r="96" spans="1:5" s="1" customFormat="1" ht="12.75">
      <c r="A96" s="9" t="s">
        <v>1207</v>
      </c>
      <c r="B96" s="10">
        <v>6724.14</v>
      </c>
      <c r="C96" s="9" t="s">
        <v>693</v>
      </c>
      <c r="D96" s="9" t="s">
        <v>31</v>
      </c>
      <c r="E96" s="9" t="s">
        <v>1068</v>
      </c>
    </row>
    <row r="97" spans="1:5" s="1" customFormat="1" ht="12.75">
      <c r="A97" s="9" t="s">
        <v>1208</v>
      </c>
      <c r="B97" s="10">
        <v>6724.14</v>
      </c>
      <c r="C97" s="9" t="s">
        <v>693</v>
      </c>
      <c r="D97" s="9" t="s">
        <v>31</v>
      </c>
      <c r="E97" s="9" t="s">
        <v>1068</v>
      </c>
    </row>
    <row r="98" spans="1:5" s="1" customFormat="1" ht="12.75">
      <c r="A98" s="9" t="s">
        <v>1209</v>
      </c>
      <c r="B98" s="10">
        <v>6724.14</v>
      </c>
      <c r="C98" s="9" t="s">
        <v>693</v>
      </c>
      <c r="D98" s="9" t="s">
        <v>31</v>
      </c>
      <c r="E98" s="9" t="s">
        <v>1068</v>
      </c>
    </row>
    <row r="99" spans="1:5" s="1" customFormat="1" ht="12.75">
      <c r="A99" s="9" t="s">
        <v>1210</v>
      </c>
      <c r="B99" s="10">
        <v>6724.14</v>
      </c>
      <c r="C99" s="9" t="s">
        <v>693</v>
      </c>
      <c r="D99" s="9" t="s">
        <v>31</v>
      </c>
      <c r="E99" s="9" t="s">
        <v>1068</v>
      </c>
    </row>
    <row r="100" spans="1:5" s="1" customFormat="1" ht="12.75">
      <c r="A100" s="9" t="s">
        <v>1211</v>
      </c>
      <c r="B100" s="10">
        <v>897.44</v>
      </c>
      <c r="C100" s="9" t="s">
        <v>150</v>
      </c>
      <c r="D100" s="9" t="s">
        <v>31</v>
      </c>
      <c r="E100" s="9" t="s">
        <v>1068</v>
      </c>
    </row>
    <row r="101" spans="1:5" s="1" customFormat="1" ht="12.75">
      <c r="A101" s="9" t="s">
        <v>1212</v>
      </c>
      <c r="B101" s="10">
        <v>6724.14</v>
      </c>
      <c r="C101" s="9" t="s">
        <v>693</v>
      </c>
      <c r="D101" s="9" t="s">
        <v>31</v>
      </c>
      <c r="E101" s="9" t="s">
        <v>1068</v>
      </c>
    </row>
    <row r="102" spans="1:5" s="1" customFormat="1" ht="12.75">
      <c r="A102" s="9" t="s">
        <v>1213</v>
      </c>
      <c r="B102" s="10">
        <v>6724.14</v>
      </c>
      <c r="C102" s="9" t="s">
        <v>693</v>
      </c>
      <c r="D102" s="9" t="s">
        <v>31</v>
      </c>
      <c r="E102" s="9" t="s">
        <v>1068</v>
      </c>
    </row>
    <row r="103" spans="1:5" s="1" customFormat="1" ht="12.75">
      <c r="A103" s="9" t="s">
        <v>1214</v>
      </c>
      <c r="B103" s="10">
        <v>6724.13</v>
      </c>
      <c r="C103" s="9" t="s">
        <v>693</v>
      </c>
      <c r="D103" s="9" t="s">
        <v>31</v>
      </c>
      <c r="E103" s="9" t="s">
        <v>1068</v>
      </c>
    </row>
    <row r="104" spans="1:5" s="1" customFormat="1" ht="12.75">
      <c r="A104" s="9" t="s">
        <v>1215</v>
      </c>
      <c r="B104" s="10">
        <v>6724.14</v>
      </c>
      <c r="C104" s="9" t="s">
        <v>693</v>
      </c>
      <c r="D104" s="9" t="s">
        <v>31</v>
      </c>
      <c r="E104" s="9" t="s">
        <v>1068</v>
      </c>
    </row>
    <row r="105" spans="1:5" s="1" customFormat="1" ht="12.75">
      <c r="A105" s="9" t="s">
        <v>1216</v>
      </c>
      <c r="B105" s="10">
        <v>6724.13</v>
      </c>
      <c r="C105" s="9" t="s">
        <v>693</v>
      </c>
      <c r="D105" s="9" t="s">
        <v>31</v>
      </c>
      <c r="E105" s="9" t="s">
        <v>1068</v>
      </c>
    </row>
    <row r="106" spans="1:5" s="1" customFormat="1" ht="12.75">
      <c r="A106" s="9" t="s">
        <v>1217</v>
      </c>
      <c r="B106" s="10">
        <v>6724.14</v>
      </c>
      <c r="C106" s="9" t="s">
        <v>693</v>
      </c>
      <c r="D106" s="9" t="s">
        <v>31</v>
      </c>
      <c r="E106" s="9" t="s">
        <v>1068</v>
      </c>
    </row>
    <row r="107" spans="1:5" s="1" customFormat="1" ht="12.75">
      <c r="A107" s="9" t="s">
        <v>1218</v>
      </c>
      <c r="B107" s="10">
        <v>4698.28</v>
      </c>
      <c r="C107" s="9" t="s">
        <v>1200</v>
      </c>
      <c r="D107" s="9" t="s">
        <v>31</v>
      </c>
      <c r="E107" s="9" t="s">
        <v>1068</v>
      </c>
    </row>
    <row r="108" spans="1:5" s="1" customFormat="1" ht="12.75">
      <c r="A108" s="9" t="s">
        <v>1219</v>
      </c>
      <c r="B108" s="10">
        <v>6724.14</v>
      </c>
      <c r="C108" s="9" t="s">
        <v>693</v>
      </c>
      <c r="D108" s="9" t="s">
        <v>31</v>
      </c>
      <c r="E108" s="9" t="s">
        <v>1068</v>
      </c>
    </row>
    <row r="109" spans="1:5" s="1" customFormat="1" ht="12.75">
      <c r="A109" s="9" t="s">
        <v>1220</v>
      </c>
      <c r="B109" s="10">
        <v>99137.92</v>
      </c>
      <c r="C109" s="9" t="s">
        <v>1221</v>
      </c>
      <c r="D109" s="9" t="s">
        <v>31</v>
      </c>
      <c r="E109" s="9" t="s">
        <v>1068</v>
      </c>
    </row>
    <row r="110" spans="1:5" s="1" customFormat="1" ht="12.75">
      <c r="A110" s="9" t="s">
        <v>1222</v>
      </c>
      <c r="B110" s="10">
        <v>112068.97</v>
      </c>
      <c r="C110" s="9" t="s">
        <v>1223</v>
      </c>
      <c r="D110" s="9" t="s">
        <v>31</v>
      </c>
      <c r="E110" s="9" t="s">
        <v>1068</v>
      </c>
    </row>
    <row r="111" spans="1:5" s="1" customFormat="1" ht="12.75">
      <c r="A111" s="9" t="s">
        <v>1224</v>
      </c>
      <c r="B111" s="10">
        <v>57275.86</v>
      </c>
      <c r="C111" s="9" t="s">
        <v>1225</v>
      </c>
      <c r="D111" s="9" t="s">
        <v>31</v>
      </c>
      <c r="E111" s="9" t="s">
        <v>1068</v>
      </c>
    </row>
    <row r="112" spans="1:5" s="1" customFormat="1" ht="12.75">
      <c r="A112" s="9" t="s">
        <v>1226</v>
      </c>
      <c r="B112" s="10">
        <v>57275.86</v>
      </c>
      <c r="C112" s="9" t="s">
        <v>1225</v>
      </c>
      <c r="D112" s="9" t="s">
        <v>31</v>
      </c>
      <c r="E112" s="9" t="s">
        <v>1068</v>
      </c>
    </row>
    <row r="113" spans="1:5" s="1" customFormat="1" ht="12.75">
      <c r="A113" s="9" t="s">
        <v>1227</v>
      </c>
      <c r="B113" s="10">
        <v>4424.78</v>
      </c>
      <c r="C113" s="9" t="s">
        <v>1228</v>
      </c>
      <c r="D113" s="9" t="s">
        <v>31</v>
      </c>
      <c r="E113" s="9" t="s">
        <v>1068</v>
      </c>
    </row>
    <row r="114" spans="1:5" s="1" customFormat="1" ht="12.75">
      <c r="A114" s="9" t="s">
        <v>1229</v>
      </c>
      <c r="B114" s="10">
        <v>4424.78</v>
      </c>
      <c r="C114" s="9" t="s">
        <v>1228</v>
      </c>
      <c r="D114" s="9" t="s">
        <v>31</v>
      </c>
      <c r="E114" s="9" t="s">
        <v>1068</v>
      </c>
    </row>
    <row r="115" spans="1:5" s="1" customFormat="1" ht="12.75">
      <c r="A115" s="9" t="s">
        <v>1230</v>
      </c>
      <c r="B115" s="10">
        <v>575.22</v>
      </c>
      <c r="C115" s="9" t="s">
        <v>749</v>
      </c>
      <c r="D115" s="9" t="s">
        <v>31</v>
      </c>
      <c r="E115" s="9" t="s">
        <v>1068</v>
      </c>
    </row>
    <row r="116" spans="1:5" s="1" customFormat="1" ht="12.75">
      <c r="A116" s="9" t="s">
        <v>1231</v>
      </c>
      <c r="B116" s="10">
        <v>575.22</v>
      </c>
      <c r="C116" s="9" t="s">
        <v>749</v>
      </c>
      <c r="D116" s="9" t="s">
        <v>31</v>
      </c>
      <c r="E116" s="9" t="s">
        <v>1068</v>
      </c>
    </row>
    <row r="117" spans="1:5" s="1" customFormat="1" ht="12.75">
      <c r="A117" s="9" t="s">
        <v>1232</v>
      </c>
      <c r="B117" s="10">
        <v>442.48</v>
      </c>
      <c r="C117" s="9" t="s">
        <v>749</v>
      </c>
      <c r="D117" s="9" t="s">
        <v>31</v>
      </c>
      <c r="E117" s="9" t="s">
        <v>1068</v>
      </c>
    </row>
    <row r="118" spans="1:5" s="1" customFormat="1" ht="12.75">
      <c r="A118" s="9" t="s">
        <v>1233</v>
      </c>
      <c r="B118" s="10">
        <v>4424.78</v>
      </c>
      <c r="C118" s="9" t="s">
        <v>1228</v>
      </c>
      <c r="D118" s="9" t="s">
        <v>31</v>
      </c>
      <c r="E118" s="9" t="s">
        <v>1068</v>
      </c>
    </row>
    <row r="119" spans="1:5" s="1" customFormat="1" ht="12.75">
      <c r="A119" s="9" t="s">
        <v>1234</v>
      </c>
      <c r="B119" s="10">
        <v>88495.57</v>
      </c>
      <c r="C119" s="9" t="s">
        <v>1235</v>
      </c>
      <c r="D119" s="9" t="s">
        <v>31</v>
      </c>
      <c r="E119" s="9" t="s">
        <v>1068</v>
      </c>
    </row>
    <row r="120" spans="1:5" s="1" customFormat="1" ht="12.75">
      <c r="A120" s="9" t="s">
        <v>1236</v>
      </c>
      <c r="B120" s="10">
        <v>79646.02</v>
      </c>
      <c r="C120" s="9" t="s">
        <v>1237</v>
      </c>
      <c r="D120" s="9" t="s">
        <v>31</v>
      </c>
      <c r="E120" s="9" t="s">
        <v>1068</v>
      </c>
    </row>
    <row r="121" spans="1:5" s="1" customFormat="1" ht="12.75">
      <c r="A121" s="9" t="s">
        <v>1238</v>
      </c>
      <c r="B121" s="10">
        <v>115044.25</v>
      </c>
      <c r="C121" s="9" t="s">
        <v>1223</v>
      </c>
      <c r="D121" s="9" t="s">
        <v>31</v>
      </c>
      <c r="E121" s="9" t="s">
        <v>1068</v>
      </c>
    </row>
    <row r="122" spans="1:5" s="1" customFormat="1" ht="12.75">
      <c r="A122" s="9" t="s">
        <v>1239</v>
      </c>
      <c r="B122" s="10">
        <v>6902.65</v>
      </c>
      <c r="C122" s="9" t="s">
        <v>693</v>
      </c>
      <c r="D122" s="9" t="s">
        <v>31</v>
      </c>
      <c r="E122" s="9" t="s">
        <v>1068</v>
      </c>
    </row>
    <row r="123" spans="1:5" s="1" customFormat="1" ht="12.75">
      <c r="A123" s="9" t="s">
        <v>1240</v>
      </c>
      <c r="B123" s="10">
        <v>6902.65</v>
      </c>
      <c r="C123" s="9" t="s">
        <v>693</v>
      </c>
      <c r="D123" s="9" t="s">
        <v>31</v>
      </c>
      <c r="E123" s="9" t="s">
        <v>1068</v>
      </c>
    </row>
    <row r="124" spans="1:5" s="1" customFormat="1" ht="12.75">
      <c r="A124" s="9" t="s">
        <v>1241</v>
      </c>
      <c r="B124" s="10">
        <v>1849.56</v>
      </c>
      <c r="C124" s="9" t="s">
        <v>1242</v>
      </c>
      <c r="D124" s="9" t="s">
        <v>31</v>
      </c>
      <c r="E124" s="9" t="s">
        <v>1068</v>
      </c>
    </row>
    <row r="125" spans="1:5" s="1" customFormat="1" ht="12.75">
      <c r="A125" s="9" t="s">
        <v>1243</v>
      </c>
      <c r="B125" s="10">
        <v>6725.66</v>
      </c>
      <c r="C125" s="9" t="s">
        <v>693</v>
      </c>
      <c r="D125" s="9" t="s">
        <v>31</v>
      </c>
      <c r="E125" s="9" t="s">
        <v>1068</v>
      </c>
    </row>
    <row r="126" spans="1:5" s="1" customFormat="1" ht="12.75">
      <c r="A126" s="9" t="s">
        <v>1244</v>
      </c>
      <c r="B126" s="10">
        <v>6902.65</v>
      </c>
      <c r="C126" s="9" t="s">
        <v>693</v>
      </c>
      <c r="D126" s="9" t="s">
        <v>31</v>
      </c>
      <c r="E126" s="9" t="s">
        <v>1068</v>
      </c>
    </row>
    <row r="127" spans="1:5" s="1" customFormat="1" ht="12.75">
      <c r="A127" s="9" t="s">
        <v>1245</v>
      </c>
      <c r="B127" s="10">
        <v>1672.56</v>
      </c>
      <c r="C127" s="9" t="s">
        <v>1246</v>
      </c>
      <c r="D127" s="9" t="s">
        <v>31</v>
      </c>
      <c r="E127" s="9" t="s">
        <v>1068</v>
      </c>
    </row>
    <row r="128" spans="1:5" s="1" customFormat="1" ht="12.75">
      <c r="A128" s="9" t="s">
        <v>1247</v>
      </c>
      <c r="B128" s="10">
        <v>1672.56</v>
      </c>
      <c r="C128" s="9" t="s">
        <v>1246</v>
      </c>
      <c r="D128" s="9" t="s">
        <v>31</v>
      </c>
      <c r="E128" s="9" t="s">
        <v>1068</v>
      </c>
    </row>
    <row r="129" spans="1:5" s="1" customFormat="1" ht="12.75">
      <c r="A129" s="9" t="s">
        <v>1248</v>
      </c>
      <c r="B129" s="10">
        <v>1672.56</v>
      </c>
      <c r="C129" s="9" t="s">
        <v>1246</v>
      </c>
      <c r="D129" s="9" t="s">
        <v>31</v>
      </c>
      <c r="E129" s="9" t="s">
        <v>1068</v>
      </c>
    </row>
    <row r="130" spans="1:5" s="1" customFormat="1" ht="12.75">
      <c r="A130" s="9" t="s">
        <v>1249</v>
      </c>
      <c r="B130" s="10">
        <v>1672.57</v>
      </c>
      <c r="C130" s="9" t="s">
        <v>1246</v>
      </c>
      <c r="D130" s="9" t="s">
        <v>31</v>
      </c>
      <c r="E130" s="9" t="s">
        <v>1068</v>
      </c>
    </row>
    <row r="131" spans="1:5" s="1" customFormat="1" ht="12.75">
      <c r="A131" s="9" t="s">
        <v>1250</v>
      </c>
      <c r="B131" s="10">
        <v>1672.57</v>
      </c>
      <c r="C131" s="9" t="s">
        <v>1246</v>
      </c>
      <c r="D131" s="9" t="s">
        <v>31</v>
      </c>
      <c r="E131" s="9" t="s">
        <v>1068</v>
      </c>
    </row>
    <row r="132" spans="1:5" s="1" customFormat="1" ht="12.75">
      <c r="A132" s="9" t="s">
        <v>1251</v>
      </c>
      <c r="B132" s="10">
        <v>1672.57</v>
      </c>
      <c r="C132" s="9" t="s">
        <v>1246</v>
      </c>
      <c r="D132" s="9" t="s">
        <v>31</v>
      </c>
      <c r="E132" s="9" t="s">
        <v>1068</v>
      </c>
    </row>
    <row r="133" spans="1:5" s="1" customFormat="1" ht="12.75">
      <c r="A133" s="9" t="s">
        <v>1252</v>
      </c>
      <c r="B133" s="10">
        <v>796.46</v>
      </c>
      <c r="C133" s="9" t="s">
        <v>749</v>
      </c>
      <c r="D133" s="9" t="s">
        <v>31</v>
      </c>
      <c r="E133" s="9" t="s">
        <v>1068</v>
      </c>
    </row>
    <row r="134" spans="1:5" s="1" customFormat="1" ht="12.75">
      <c r="A134" s="9" t="s">
        <v>1253</v>
      </c>
      <c r="B134" s="10">
        <v>3734.51</v>
      </c>
      <c r="C134" s="9" t="s">
        <v>1228</v>
      </c>
      <c r="D134" s="9" t="s">
        <v>31</v>
      </c>
      <c r="E134" s="9" t="s">
        <v>1068</v>
      </c>
    </row>
    <row r="135" spans="1:5" s="1" customFormat="1" ht="12.75">
      <c r="A135" s="9" t="s">
        <v>1254</v>
      </c>
      <c r="B135" s="10">
        <v>52025</v>
      </c>
      <c r="C135" s="9" t="s">
        <v>1080</v>
      </c>
      <c r="D135" s="9" t="s">
        <v>31</v>
      </c>
      <c r="E135" s="9" t="s">
        <v>1072</v>
      </c>
    </row>
    <row r="136" spans="1:5" s="1" customFormat="1" ht="12.75">
      <c r="A136" s="9" t="s">
        <v>1255</v>
      </c>
      <c r="B136" s="10">
        <v>52025</v>
      </c>
      <c r="C136" s="9" t="s">
        <v>1080</v>
      </c>
      <c r="D136" s="9" t="s">
        <v>31</v>
      </c>
      <c r="E136" s="9" t="s">
        <v>1072</v>
      </c>
    </row>
    <row r="137" spans="1:5" s="1" customFormat="1" ht="12.75">
      <c r="A137" s="9" t="s">
        <v>1256</v>
      </c>
      <c r="B137" s="10">
        <v>52025</v>
      </c>
      <c r="C137" s="9" t="s">
        <v>1080</v>
      </c>
      <c r="D137" s="9" t="s">
        <v>31</v>
      </c>
      <c r="E137" s="9" t="s">
        <v>1072</v>
      </c>
    </row>
    <row r="138" spans="1:5" s="1" customFormat="1" ht="12.75">
      <c r="A138" s="9" t="s">
        <v>1257</v>
      </c>
      <c r="B138" s="10">
        <v>45625</v>
      </c>
      <c r="C138" s="9" t="s">
        <v>1080</v>
      </c>
      <c r="D138" s="9" t="s">
        <v>31</v>
      </c>
      <c r="E138" s="9" t="s">
        <v>1072</v>
      </c>
    </row>
    <row r="139" spans="1:5" s="1" customFormat="1" ht="12.75">
      <c r="A139" s="9" t="s">
        <v>1258</v>
      </c>
      <c r="B139" s="10">
        <v>45625</v>
      </c>
      <c r="C139" s="9" t="s">
        <v>1080</v>
      </c>
      <c r="D139" s="9" t="s">
        <v>31</v>
      </c>
      <c r="E139" s="9" t="s">
        <v>1072</v>
      </c>
    </row>
    <row r="140" spans="1:5" s="1" customFormat="1" ht="12.75">
      <c r="A140" s="9" t="s">
        <v>1259</v>
      </c>
      <c r="B140" s="10">
        <v>2573.28</v>
      </c>
      <c r="C140" s="9" t="s">
        <v>1260</v>
      </c>
      <c r="D140" s="9" t="s">
        <v>31</v>
      </c>
      <c r="E140" s="9" t="s">
        <v>1072</v>
      </c>
    </row>
    <row r="141" spans="1:5" s="1" customFormat="1" ht="12.75">
      <c r="A141" s="9" t="s">
        <v>1261</v>
      </c>
      <c r="B141" s="10">
        <v>2573.28</v>
      </c>
      <c r="C141" s="9" t="s">
        <v>1260</v>
      </c>
      <c r="D141" s="9" t="s">
        <v>31</v>
      </c>
      <c r="E141" s="9" t="s">
        <v>1072</v>
      </c>
    </row>
    <row r="142" spans="1:5" s="1" customFormat="1" ht="12.75">
      <c r="A142" s="9" t="s">
        <v>1262</v>
      </c>
      <c r="B142" s="10">
        <v>5542.24</v>
      </c>
      <c r="C142" s="9" t="s">
        <v>1263</v>
      </c>
      <c r="D142" s="9" t="s">
        <v>31</v>
      </c>
      <c r="E142" s="9" t="s">
        <v>1072</v>
      </c>
    </row>
    <row r="143" spans="1:5" s="1" customFormat="1" ht="12.75">
      <c r="A143" s="9" t="s">
        <v>1264</v>
      </c>
      <c r="B143" s="10">
        <v>6531.9</v>
      </c>
      <c r="C143" s="9" t="s">
        <v>1265</v>
      </c>
      <c r="D143" s="9" t="s">
        <v>31</v>
      </c>
      <c r="E143" s="9" t="s">
        <v>1072</v>
      </c>
    </row>
    <row r="144" spans="1:5" s="1" customFormat="1" ht="12.75">
      <c r="A144" s="9" t="s">
        <v>1266</v>
      </c>
      <c r="B144" s="10">
        <v>6531.9</v>
      </c>
      <c r="C144" s="9" t="s">
        <v>1265</v>
      </c>
      <c r="D144" s="9" t="s">
        <v>31</v>
      </c>
      <c r="E144" s="9" t="s">
        <v>1072</v>
      </c>
    </row>
    <row r="145" spans="1:5" s="1" customFormat="1" ht="12.75">
      <c r="A145" s="9" t="s">
        <v>1267</v>
      </c>
      <c r="B145" s="10">
        <v>2573.28</v>
      </c>
      <c r="C145" s="9" t="s">
        <v>1260</v>
      </c>
      <c r="D145" s="9" t="s">
        <v>31</v>
      </c>
      <c r="E145" s="9" t="s">
        <v>1072</v>
      </c>
    </row>
    <row r="146" spans="1:5" s="1" customFormat="1" ht="12.75">
      <c r="A146" s="9" t="s">
        <v>1268</v>
      </c>
      <c r="B146" s="10">
        <v>56384.48</v>
      </c>
      <c r="C146" s="9" t="s">
        <v>1085</v>
      </c>
      <c r="D146" s="9" t="s">
        <v>31</v>
      </c>
      <c r="E146" s="9" t="s">
        <v>1072</v>
      </c>
    </row>
    <row r="147" spans="1:5" s="1" customFormat="1" ht="12.75">
      <c r="A147" s="9" t="s">
        <v>1269</v>
      </c>
      <c r="B147" s="10">
        <v>6531.9</v>
      </c>
      <c r="C147" s="9" t="s">
        <v>1265</v>
      </c>
      <c r="D147" s="9" t="s">
        <v>31</v>
      </c>
      <c r="E147" s="9" t="s">
        <v>1072</v>
      </c>
    </row>
    <row r="148" spans="1:5" s="1" customFormat="1" ht="12.75">
      <c r="A148" s="9" t="s">
        <v>1270</v>
      </c>
      <c r="B148" s="10">
        <v>2573.28</v>
      </c>
      <c r="C148" s="9" t="s">
        <v>1260</v>
      </c>
      <c r="D148" s="9" t="s">
        <v>31</v>
      </c>
      <c r="E148" s="9" t="s">
        <v>1072</v>
      </c>
    </row>
    <row r="149" spans="1:5" s="1" customFormat="1" ht="12.75">
      <c r="A149" s="9" t="s">
        <v>1271</v>
      </c>
      <c r="B149" s="10">
        <v>5542.24</v>
      </c>
      <c r="C149" s="9" t="s">
        <v>1263</v>
      </c>
      <c r="D149" s="9" t="s">
        <v>31</v>
      </c>
      <c r="E149" s="9" t="s">
        <v>1072</v>
      </c>
    </row>
    <row r="150" spans="1:5" s="1" customFormat="1" ht="12.75">
      <c r="A150" s="9" t="s">
        <v>1272</v>
      </c>
      <c r="B150" s="10">
        <v>2573.28</v>
      </c>
      <c r="C150" s="9" t="s">
        <v>1260</v>
      </c>
      <c r="D150" s="9" t="s">
        <v>31</v>
      </c>
      <c r="E150" s="9" t="s">
        <v>1072</v>
      </c>
    </row>
    <row r="151" spans="1:5" s="1" customFormat="1" ht="12.75">
      <c r="A151" s="9" t="s">
        <v>1273</v>
      </c>
      <c r="B151" s="10">
        <v>6531.9</v>
      </c>
      <c r="C151" s="9" t="s">
        <v>1265</v>
      </c>
      <c r="D151" s="9" t="s">
        <v>31</v>
      </c>
      <c r="E151" s="9" t="s">
        <v>1072</v>
      </c>
    </row>
    <row r="152" spans="1:5" s="1" customFormat="1" ht="12.75">
      <c r="A152" s="9" t="s">
        <v>1274</v>
      </c>
      <c r="B152" s="10">
        <v>6531.9</v>
      </c>
      <c r="C152" s="9" t="s">
        <v>1265</v>
      </c>
      <c r="D152" s="9" t="s">
        <v>31</v>
      </c>
      <c r="E152" s="9" t="s">
        <v>1072</v>
      </c>
    </row>
    <row r="153" spans="1:5" s="1" customFormat="1" ht="12.75">
      <c r="A153" s="9" t="s">
        <v>1275</v>
      </c>
      <c r="B153" s="10">
        <v>2573.28</v>
      </c>
      <c r="C153" s="9" t="s">
        <v>1260</v>
      </c>
      <c r="D153" s="9" t="s">
        <v>31</v>
      </c>
      <c r="E153" s="9" t="s">
        <v>1072</v>
      </c>
    </row>
    <row r="154" spans="1:5" s="1" customFormat="1" ht="12.75">
      <c r="A154" s="9" t="s">
        <v>1276</v>
      </c>
      <c r="B154" s="10">
        <v>2573.28</v>
      </c>
      <c r="C154" s="9" t="s">
        <v>1260</v>
      </c>
      <c r="D154" s="9" t="s">
        <v>31</v>
      </c>
      <c r="E154" s="9" t="s">
        <v>1072</v>
      </c>
    </row>
    <row r="155" spans="1:5" s="1" customFormat="1" ht="12.75">
      <c r="A155" s="9" t="s">
        <v>1277</v>
      </c>
      <c r="B155" s="10">
        <v>6531.9</v>
      </c>
      <c r="C155" s="9" t="s">
        <v>1265</v>
      </c>
      <c r="D155" s="9" t="s">
        <v>31</v>
      </c>
      <c r="E155" s="9" t="s">
        <v>1072</v>
      </c>
    </row>
    <row r="156" spans="1:5" s="1" customFormat="1" ht="12.75">
      <c r="A156" s="9" t="s">
        <v>1278</v>
      </c>
      <c r="B156" s="10">
        <v>5542.24</v>
      </c>
      <c r="C156" s="9" t="s">
        <v>1263</v>
      </c>
      <c r="D156" s="9" t="s">
        <v>31</v>
      </c>
      <c r="E156" s="9" t="s">
        <v>1072</v>
      </c>
    </row>
    <row r="157" spans="1:5" s="1" customFormat="1" ht="12.75">
      <c r="A157" s="9" t="s">
        <v>1279</v>
      </c>
      <c r="B157" s="10">
        <v>8213.79</v>
      </c>
      <c r="C157" s="9" t="s">
        <v>1280</v>
      </c>
      <c r="D157" s="9" t="s">
        <v>31</v>
      </c>
      <c r="E157" s="9" t="s">
        <v>1072</v>
      </c>
    </row>
    <row r="158" spans="1:5" s="1" customFormat="1" ht="12.75">
      <c r="A158" s="9" t="s">
        <v>1281</v>
      </c>
      <c r="B158" s="10">
        <v>2573.28</v>
      </c>
      <c r="C158" s="9" t="s">
        <v>1260</v>
      </c>
      <c r="D158" s="9" t="s">
        <v>31</v>
      </c>
      <c r="E158" s="9" t="s">
        <v>1072</v>
      </c>
    </row>
    <row r="159" spans="1:5" s="1" customFormat="1" ht="12.75">
      <c r="A159" s="9" t="s">
        <v>1282</v>
      </c>
      <c r="B159" s="10">
        <v>30877.59</v>
      </c>
      <c r="C159" s="9" t="s">
        <v>1283</v>
      </c>
      <c r="D159" s="9" t="s">
        <v>31</v>
      </c>
      <c r="E159" s="9" t="s">
        <v>1072</v>
      </c>
    </row>
    <row r="160" spans="1:5" s="1" customFormat="1" ht="12.75">
      <c r="A160" s="9" t="s">
        <v>1284</v>
      </c>
      <c r="B160" s="10">
        <v>6531.9</v>
      </c>
      <c r="C160" s="9" t="s">
        <v>1265</v>
      </c>
      <c r="D160" s="9" t="s">
        <v>31</v>
      </c>
      <c r="E160" s="9" t="s">
        <v>1072</v>
      </c>
    </row>
    <row r="161" spans="1:5" s="1" customFormat="1" ht="12.75">
      <c r="A161" s="9" t="s">
        <v>1285</v>
      </c>
      <c r="B161" s="10">
        <v>2573.28</v>
      </c>
      <c r="C161" s="9" t="s">
        <v>1260</v>
      </c>
      <c r="D161" s="9" t="s">
        <v>31</v>
      </c>
      <c r="E161" s="9" t="s">
        <v>1072</v>
      </c>
    </row>
    <row r="162" spans="1:5" s="1" customFormat="1" ht="12.75">
      <c r="A162" s="9" t="s">
        <v>1286</v>
      </c>
      <c r="B162" s="10">
        <v>2573.28</v>
      </c>
      <c r="C162" s="9" t="s">
        <v>1260</v>
      </c>
      <c r="D162" s="9" t="s">
        <v>31</v>
      </c>
      <c r="E162" s="9" t="s">
        <v>1072</v>
      </c>
    </row>
    <row r="163" spans="1:5" s="1" customFormat="1" ht="12.75">
      <c r="A163" s="9" t="s">
        <v>1287</v>
      </c>
      <c r="B163" s="10">
        <v>86298.28</v>
      </c>
      <c r="C163" s="9" t="s">
        <v>1225</v>
      </c>
      <c r="D163" s="9" t="s">
        <v>31</v>
      </c>
      <c r="E163" s="9" t="s">
        <v>1072</v>
      </c>
    </row>
    <row r="164" spans="1:5" s="1" customFormat="1" ht="12.75">
      <c r="A164" s="9" t="s">
        <v>1288</v>
      </c>
      <c r="B164" s="10">
        <v>5542.24</v>
      </c>
      <c r="C164" s="9" t="s">
        <v>1263</v>
      </c>
      <c r="D164" s="9" t="s">
        <v>31</v>
      </c>
      <c r="E164" s="9" t="s">
        <v>1072</v>
      </c>
    </row>
    <row r="165" spans="1:5" s="1" customFormat="1" ht="12.75">
      <c r="A165" s="9" t="s">
        <v>1289</v>
      </c>
      <c r="B165" s="10">
        <v>2573.28</v>
      </c>
      <c r="C165" s="9" t="s">
        <v>1260</v>
      </c>
      <c r="D165" s="9" t="s">
        <v>31</v>
      </c>
      <c r="E165" s="9" t="s">
        <v>1072</v>
      </c>
    </row>
    <row r="166" spans="1:5" s="1" customFormat="1" ht="12.75">
      <c r="A166" s="9" t="s">
        <v>1290</v>
      </c>
      <c r="B166" s="10">
        <v>6531.9</v>
      </c>
      <c r="C166" s="9" t="s">
        <v>1265</v>
      </c>
      <c r="D166" s="9" t="s">
        <v>31</v>
      </c>
      <c r="E166" s="9" t="s">
        <v>1072</v>
      </c>
    </row>
    <row r="167" spans="1:5" s="1" customFormat="1" ht="12.75">
      <c r="A167" s="9" t="s">
        <v>1291</v>
      </c>
      <c r="B167" s="10">
        <v>38002.59</v>
      </c>
      <c r="C167" s="9" t="s">
        <v>1283</v>
      </c>
      <c r="D167" s="9" t="s">
        <v>31</v>
      </c>
      <c r="E167" s="9" t="s">
        <v>1072</v>
      </c>
    </row>
    <row r="168" spans="1:5" s="1" customFormat="1" ht="12.75">
      <c r="A168" s="9" t="s">
        <v>1292</v>
      </c>
      <c r="B168" s="10">
        <v>6531.9</v>
      </c>
      <c r="C168" s="9" t="s">
        <v>1265</v>
      </c>
      <c r="D168" s="9" t="s">
        <v>31</v>
      </c>
      <c r="E168" s="9" t="s">
        <v>1072</v>
      </c>
    </row>
    <row r="169" spans="1:5" s="1" customFormat="1" ht="12.75">
      <c r="A169" s="9" t="s">
        <v>1293</v>
      </c>
      <c r="B169" s="10">
        <v>2573.28</v>
      </c>
      <c r="C169" s="9" t="s">
        <v>1260</v>
      </c>
      <c r="D169" s="9" t="s">
        <v>31</v>
      </c>
      <c r="E169" s="9" t="s">
        <v>1072</v>
      </c>
    </row>
    <row r="170" spans="1:5" s="1" customFormat="1" ht="12.75">
      <c r="A170" s="9" t="s">
        <v>1294</v>
      </c>
      <c r="B170" s="10">
        <v>2573.28</v>
      </c>
      <c r="C170" s="9" t="s">
        <v>1260</v>
      </c>
      <c r="D170" s="9" t="s">
        <v>31</v>
      </c>
      <c r="E170" s="9" t="s">
        <v>1072</v>
      </c>
    </row>
    <row r="171" spans="1:5" s="1" customFormat="1" ht="12.75">
      <c r="A171" s="9" t="s">
        <v>1295</v>
      </c>
      <c r="B171" s="10">
        <v>86298.28</v>
      </c>
      <c r="C171" s="9" t="s">
        <v>1225</v>
      </c>
      <c r="D171" s="9" t="s">
        <v>31</v>
      </c>
      <c r="E171" s="9" t="s">
        <v>1072</v>
      </c>
    </row>
    <row r="172" spans="1:5" s="1" customFormat="1" ht="12.75">
      <c r="A172" s="9" t="s">
        <v>1296</v>
      </c>
      <c r="B172" s="10">
        <v>5542.24</v>
      </c>
      <c r="C172" s="9" t="s">
        <v>1263</v>
      </c>
      <c r="D172" s="9" t="s">
        <v>31</v>
      </c>
      <c r="E172" s="9" t="s">
        <v>1072</v>
      </c>
    </row>
    <row r="173" spans="1:5" s="1" customFormat="1" ht="12.75">
      <c r="A173" s="9" t="s">
        <v>1297</v>
      </c>
      <c r="B173" s="10">
        <v>2573.28</v>
      </c>
      <c r="C173" s="9" t="s">
        <v>1260</v>
      </c>
      <c r="D173" s="9" t="s">
        <v>31</v>
      </c>
      <c r="E173" s="9" t="s">
        <v>1072</v>
      </c>
    </row>
    <row r="174" spans="1:5" s="1" customFormat="1" ht="12.75">
      <c r="A174" s="9" t="s">
        <v>1298</v>
      </c>
      <c r="B174" s="10">
        <v>6531.9</v>
      </c>
      <c r="C174" s="9" t="s">
        <v>1265</v>
      </c>
      <c r="D174" s="9" t="s">
        <v>31</v>
      </c>
      <c r="E174" s="9" t="s">
        <v>1072</v>
      </c>
    </row>
    <row r="175" spans="1:5" s="1" customFormat="1" ht="12.75">
      <c r="A175" s="9" t="s">
        <v>1299</v>
      </c>
      <c r="B175" s="10">
        <v>6531.9</v>
      </c>
      <c r="C175" s="9" t="s">
        <v>1265</v>
      </c>
      <c r="D175" s="9" t="s">
        <v>31</v>
      </c>
      <c r="E175" s="9" t="s">
        <v>1072</v>
      </c>
    </row>
    <row r="176" spans="1:5" s="1" customFormat="1" ht="12.75">
      <c r="A176" s="9" t="s">
        <v>1300</v>
      </c>
      <c r="B176" s="10">
        <v>2573.28</v>
      </c>
      <c r="C176" s="9" t="s">
        <v>1260</v>
      </c>
      <c r="D176" s="9" t="s">
        <v>31</v>
      </c>
      <c r="E176" s="9" t="s">
        <v>1072</v>
      </c>
    </row>
    <row r="177" spans="1:5" s="1" customFormat="1" ht="12.75">
      <c r="A177" s="9" t="s">
        <v>1301</v>
      </c>
      <c r="B177" s="10">
        <v>56384.48</v>
      </c>
      <c r="C177" s="9" t="s">
        <v>1085</v>
      </c>
      <c r="D177" s="9" t="s">
        <v>31</v>
      </c>
      <c r="E177" s="9" t="s">
        <v>1072</v>
      </c>
    </row>
    <row r="178" spans="1:5" s="1" customFormat="1" ht="12.75">
      <c r="A178" s="9" t="s">
        <v>1302</v>
      </c>
      <c r="B178" s="10">
        <v>6531.9</v>
      </c>
      <c r="C178" s="9" t="s">
        <v>1265</v>
      </c>
      <c r="D178" s="9" t="s">
        <v>31</v>
      </c>
      <c r="E178" s="9" t="s">
        <v>1072</v>
      </c>
    </row>
    <row r="179" spans="1:5" s="1" customFormat="1" ht="12.75">
      <c r="A179" s="9" t="s">
        <v>1303</v>
      </c>
      <c r="B179" s="10">
        <v>113469.83</v>
      </c>
      <c r="C179" s="9" t="s">
        <v>1304</v>
      </c>
      <c r="D179" s="9" t="s">
        <v>31</v>
      </c>
      <c r="E179" s="9" t="s">
        <v>1072</v>
      </c>
    </row>
    <row r="180" spans="1:5" s="1" customFormat="1" ht="12.75">
      <c r="A180" s="9" t="s">
        <v>1305</v>
      </c>
      <c r="B180" s="10">
        <v>29483.62</v>
      </c>
      <c r="C180" s="9" t="s">
        <v>1306</v>
      </c>
      <c r="D180" s="9" t="s">
        <v>31</v>
      </c>
      <c r="E180" s="9" t="s">
        <v>1072</v>
      </c>
    </row>
    <row r="181" spans="1:5" s="1" customFormat="1" ht="12.75">
      <c r="A181" s="9" t="s">
        <v>1307</v>
      </c>
      <c r="B181" s="10">
        <v>641.03</v>
      </c>
      <c r="C181" s="9" t="s">
        <v>749</v>
      </c>
      <c r="D181" s="9" t="s">
        <v>31</v>
      </c>
      <c r="E181" s="9" t="s">
        <v>1068</v>
      </c>
    </row>
    <row r="182" spans="1:5" s="1" customFormat="1" ht="12.75">
      <c r="A182" s="9" t="s">
        <v>1308</v>
      </c>
      <c r="B182" s="10">
        <v>3538.46</v>
      </c>
      <c r="C182" s="9" t="s">
        <v>1309</v>
      </c>
      <c r="D182" s="9" t="s">
        <v>31</v>
      </c>
      <c r="E182" s="9" t="s">
        <v>1068</v>
      </c>
    </row>
    <row r="183" spans="1:5" s="1" customFormat="1" ht="12.75">
      <c r="A183" s="9" t="s">
        <v>1310</v>
      </c>
      <c r="B183" s="10">
        <v>2460.18</v>
      </c>
      <c r="C183" s="9" t="s">
        <v>1134</v>
      </c>
      <c r="D183" s="9" t="s">
        <v>31</v>
      </c>
      <c r="E183" s="9" t="s">
        <v>1068</v>
      </c>
    </row>
    <row r="184" spans="1:5" s="1" customFormat="1" ht="12.75">
      <c r="A184" s="9" t="s">
        <v>1311</v>
      </c>
      <c r="B184" s="10">
        <v>4600</v>
      </c>
      <c r="C184" s="9" t="s">
        <v>1200</v>
      </c>
      <c r="D184" s="9" t="s">
        <v>31</v>
      </c>
      <c r="E184" s="9" t="s">
        <v>1068</v>
      </c>
    </row>
    <row r="185" spans="1:5" s="1" customFormat="1" ht="12.75">
      <c r="A185" s="9" t="s">
        <v>1312</v>
      </c>
      <c r="B185" s="10">
        <v>6725.66</v>
      </c>
      <c r="C185" s="9" t="s">
        <v>693</v>
      </c>
      <c r="D185" s="9" t="s">
        <v>31</v>
      </c>
      <c r="E185" s="9" t="s">
        <v>1068</v>
      </c>
    </row>
    <row r="186" spans="1:5" s="1" customFormat="1" ht="12.75">
      <c r="A186" s="9" t="s">
        <v>1313</v>
      </c>
      <c r="B186" s="10">
        <v>6725.67</v>
      </c>
      <c r="C186" s="9" t="s">
        <v>693</v>
      </c>
      <c r="D186" s="9" t="s">
        <v>31</v>
      </c>
      <c r="E186" s="9" t="s">
        <v>1068</v>
      </c>
    </row>
    <row r="187" spans="1:5" s="1" customFormat="1" ht="12.75">
      <c r="A187" s="9" t="s">
        <v>1314</v>
      </c>
      <c r="B187" s="10">
        <v>4600</v>
      </c>
      <c r="C187" s="9" t="s">
        <v>1200</v>
      </c>
      <c r="D187" s="9" t="s">
        <v>31</v>
      </c>
      <c r="E187" s="9" t="s">
        <v>1068</v>
      </c>
    </row>
    <row r="188" spans="1:5" s="1" customFormat="1" ht="12.75">
      <c r="A188" s="9" t="s">
        <v>1315</v>
      </c>
      <c r="B188" s="10">
        <v>4600</v>
      </c>
      <c r="C188" s="9" t="s">
        <v>1200</v>
      </c>
      <c r="D188" s="9" t="s">
        <v>31</v>
      </c>
      <c r="E188" s="9" t="s">
        <v>1068</v>
      </c>
    </row>
    <row r="189" spans="1:5" s="1" customFormat="1" ht="12.75">
      <c r="A189" s="9" t="s">
        <v>1316</v>
      </c>
      <c r="B189" s="10">
        <v>4600</v>
      </c>
      <c r="C189" s="9" t="s">
        <v>1200</v>
      </c>
      <c r="D189" s="9" t="s">
        <v>31</v>
      </c>
      <c r="E189" s="9" t="s">
        <v>1068</v>
      </c>
    </row>
    <row r="190" spans="1:5" s="1" customFormat="1" ht="12.75">
      <c r="A190" s="9" t="s">
        <v>1317</v>
      </c>
      <c r="B190" s="10">
        <v>703.54</v>
      </c>
      <c r="C190" s="9" t="s">
        <v>1318</v>
      </c>
      <c r="D190" s="9" t="s">
        <v>31</v>
      </c>
      <c r="E190" s="9" t="s">
        <v>1068</v>
      </c>
    </row>
    <row r="191" spans="1:5" s="1" customFormat="1" ht="12.75">
      <c r="A191" s="9" t="s">
        <v>1319</v>
      </c>
      <c r="B191" s="10">
        <v>8213.8</v>
      </c>
      <c r="C191" s="9" t="s">
        <v>1280</v>
      </c>
      <c r="D191" s="9" t="s">
        <v>31</v>
      </c>
      <c r="E191" s="9" t="s">
        <v>1072</v>
      </c>
    </row>
    <row r="192" spans="1:5" s="1" customFormat="1" ht="12.75">
      <c r="A192" s="9" t="s">
        <v>1320</v>
      </c>
      <c r="B192" s="10">
        <v>7336.28</v>
      </c>
      <c r="C192" s="9" t="s">
        <v>1321</v>
      </c>
      <c r="D192" s="9" t="s">
        <v>31</v>
      </c>
      <c r="E192" s="9" t="s">
        <v>1068</v>
      </c>
    </row>
    <row r="193" spans="1:5" s="1" customFormat="1" ht="12.75">
      <c r="A193" s="9" t="s">
        <v>1322</v>
      </c>
      <c r="B193" s="10">
        <v>6035.4</v>
      </c>
      <c r="C193" s="9" t="s">
        <v>1321</v>
      </c>
      <c r="D193" s="9" t="s">
        <v>31</v>
      </c>
      <c r="E193" s="9" t="s">
        <v>1068</v>
      </c>
    </row>
    <row r="194" spans="1:5" s="1" customFormat="1" ht="12.75">
      <c r="A194" s="9" t="s">
        <v>1323</v>
      </c>
      <c r="B194" s="10">
        <v>3805.31</v>
      </c>
      <c r="C194" s="9" t="s">
        <v>755</v>
      </c>
      <c r="D194" s="9" t="s">
        <v>31</v>
      </c>
      <c r="E194" s="9" t="s">
        <v>1068</v>
      </c>
    </row>
    <row r="195" spans="1:5" s="1" customFormat="1" ht="12.75">
      <c r="A195" s="9" t="s">
        <v>1324</v>
      </c>
      <c r="B195" s="10">
        <v>7668.14</v>
      </c>
      <c r="C195" s="9" t="s">
        <v>1325</v>
      </c>
      <c r="D195" s="9" t="s">
        <v>31</v>
      </c>
      <c r="E195" s="9" t="s">
        <v>1068</v>
      </c>
    </row>
    <row r="196" spans="1:5" s="1" customFormat="1" ht="12.75">
      <c r="A196" s="9" t="s">
        <v>1326</v>
      </c>
      <c r="B196" s="10">
        <v>7668.14</v>
      </c>
      <c r="C196" s="9" t="s">
        <v>1325</v>
      </c>
      <c r="D196" s="9" t="s">
        <v>31</v>
      </c>
      <c r="E196" s="9" t="s">
        <v>1068</v>
      </c>
    </row>
    <row r="197" spans="1:5" s="1" customFormat="1" ht="12.75">
      <c r="A197" s="9" t="s">
        <v>1327</v>
      </c>
      <c r="B197" s="10">
        <v>5929.2</v>
      </c>
      <c r="C197" s="9" t="s">
        <v>675</v>
      </c>
      <c r="D197" s="9" t="s">
        <v>31</v>
      </c>
      <c r="E197" s="9" t="s">
        <v>1068</v>
      </c>
    </row>
    <row r="198" spans="1:5" s="1" customFormat="1" ht="12.75">
      <c r="A198" s="9" t="s">
        <v>1328</v>
      </c>
      <c r="B198" s="10">
        <v>5929.2</v>
      </c>
      <c r="C198" s="9" t="s">
        <v>675</v>
      </c>
      <c r="D198" s="9" t="s">
        <v>31</v>
      </c>
      <c r="E198" s="9" t="s">
        <v>1068</v>
      </c>
    </row>
    <row r="199" spans="1:5" s="1" customFormat="1" ht="12.75">
      <c r="A199" s="9" t="s">
        <v>1329</v>
      </c>
      <c r="B199" s="10">
        <v>5929.21</v>
      </c>
      <c r="C199" s="9" t="s">
        <v>675</v>
      </c>
      <c r="D199" s="9" t="s">
        <v>31</v>
      </c>
      <c r="E199" s="9" t="s">
        <v>1068</v>
      </c>
    </row>
    <row r="200" spans="1:5" s="1" customFormat="1" ht="12.75">
      <c r="A200" s="9" t="s">
        <v>1330</v>
      </c>
      <c r="B200" s="10">
        <v>5250</v>
      </c>
      <c r="C200" s="9" t="s">
        <v>1331</v>
      </c>
      <c r="D200" s="9" t="s">
        <v>31</v>
      </c>
      <c r="E200" s="9" t="s">
        <v>1068</v>
      </c>
    </row>
    <row r="201" spans="1:5" s="1" customFormat="1" ht="12.75">
      <c r="A201" s="9" t="s">
        <v>1332</v>
      </c>
      <c r="B201" s="10">
        <v>4513.27</v>
      </c>
      <c r="C201" s="9" t="s">
        <v>78</v>
      </c>
      <c r="D201" s="9" t="s">
        <v>31</v>
      </c>
      <c r="E201" s="9" t="s">
        <v>1068</v>
      </c>
    </row>
    <row r="202" spans="1:5" s="1" customFormat="1" ht="12.75">
      <c r="A202" s="9" t="s">
        <v>1333</v>
      </c>
      <c r="B202" s="10">
        <v>4513.27</v>
      </c>
      <c r="C202" s="9" t="s">
        <v>78</v>
      </c>
      <c r="D202" s="9" t="s">
        <v>31</v>
      </c>
      <c r="E202" s="9" t="s">
        <v>1068</v>
      </c>
    </row>
    <row r="203" spans="1:5" s="1" customFormat="1" ht="12.75">
      <c r="A203" s="9" t="s">
        <v>1334</v>
      </c>
      <c r="B203" s="10">
        <v>4513.27</v>
      </c>
      <c r="C203" s="9" t="s">
        <v>78</v>
      </c>
      <c r="D203" s="9" t="s">
        <v>31</v>
      </c>
      <c r="E203" s="9" t="s">
        <v>1068</v>
      </c>
    </row>
    <row r="204" spans="1:5" s="1" customFormat="1" ht="12.75">
      <c r="A204" s="9" t="s">
        <v>1335</v>
      </c>
      <c r="B204" s="10">
        <v>4513.28</v>
      </c>
      <c r="C204" s="9" t="s">
        <v>78</v>
      </c>
      <c r="D204" s="9" t="s">
        <v>31</v>
      </c>
      <c r="E204" s="9" t="s">
        <v>1068</v>
      </c>
    </row>
    <row r="205" spans="1:5" s="1" customFormat="1" ht="12.75">
      <c r="A205" s="9" t="s">
        <v>1336</v>
      </c>
      <c r="B205" s="10">
        <v>797.8</v>
      </c>
      <c r="C205" s="9" t="s">
        <v>1337</v>
      </c>
      <c r="D205" s="9" t="s">
        <v>31</v>
      </c>
      <c r="E205" s="9" t="s">
        <v>1068</v>
      </c>
    </row>
    <row r="206" spans="1:5" s="1" customFormat="1" ht="12.75">
      <c r="A206" s="9" t="s">
        <v>1338</v>
      </c>
      <c r="B206" s="10">
        <v>2106.19</v>
      </c>
      <c r="C206" s="9" t="s">
        <v>1339</v>
      </c>
      <c r="D206" s="9" t="s">
        <v>31</v>
      </c>
      <c r="E206" s="9" t="s">
        <v>1068</v>
      </c>
    </row>
    <row r="207" spans="1:5" s="1" customFormat="1" ht="12.75">
      <c r="A207" s="9" t="s">
        <v>1340</v>
      </c>
      <c r="B207" s="10">
        <v>2106.2</v>
      </c>
      <c r="C207" s="9" t="s">
        <v>1339</v>
      </c>
      <c r="D207" s="9" t="s">
        <v>31</v>
      </c>
      <c r="E207" s="9" t="s">
        <v>1068</v>
      </c>
    </row>
    <row r="208" spans="1:5" s="1" customFormat="1" ht="12.75">
      <c r="A208" s="9" t="s">
        <v>1341</v>
      </c>
      <c r="B208" s="10">
        <v>2106.19</v>
      </c>
      <c r="C208" s="9" t="s">
        <v>1339</v>
      </c>
      <c r="D208" s="9" t="s">
        <v>31</v>
      </c>
      <c r="E208" s="9" t="s">
        <v>1068</v>
      </c>
    </row>
    <row r="209" spans="1:5" s="1" customFormat="1" ht="12.75">
      <c r="A209" s="9" t="s">
        <v>1342</v>
      </c>
      <c r="B209" s="10">
        <v>59862.07</v>
      </c>
      <c r="C209" s="9" t="s">
        <v>1343</v>
      </c>
      <c r="D209" s="9" t="s">
        <v>93</v>
      </c>
      <c r="E209" s="9" t="s">
        <v>1072</v>
      </c>
    </row>
    <row r="210" spans="1:5" s="1" customFormat="1" ht="12.75">
      <c r="A210" s="9" t="s">
        <v>1344</v>
      </c>
      <c r="B210" s="10">
        <v>59862.07</v>
      </c>
      <c r="C210" s="9" t="s">
        <v>1343</v>
      </c>
      <c r="D210" s="9" t="s">
        <v>93</v>
      </c>
      <c r="E210" s="9" t="s">
        <v>1072</v>
      </c>
    </row>
    <row r="211" spans="1:5" s="1" customFormat="1" ht="12.75">
      <c r="A211" s="9" t="s">
        <v>1345</v>
      </c>
      <c r="B211" s="10">
        <v>2831.86</v>
      </c>
      <c r="C211" s="9" t="s">
        <v>1346</v>
      </c>
      <c r="D211" s="9" t="s">
        <v>93</v>
      </c>
      <c r="E211" s="9" t="s">
        <v>1068</v>
      </c>
    </row>
    <row r="212" spans="1:5" s="1" customFormat="1" ht="12.75">
      <c r="A212" s="9" t="s">
        <v>1347</v>
      </c>
      <c r="B212" s="10">
        <v>2831.86</v>
      </c>
      <c r="C212" s="9" t="s">
        <v>1346</v>
      </c>
      <c r="D212" s="9" t="s">
        <v>93</v>
      </c>
      <c r="E212" s="9" t="s">
        <v>1068</v>
      </c>
    </row>
    <row r="213" spans="1:5" s="1" customFormat="1" ht="12.75">
      <c r="A213" s="9" t="s">
        <v>1348</v>
      </c>
      <c r="B213" s="10">
        <v>2831.86</v>
      </c>
      <c r="C213" s="9" t="s">
        <v>1346</v>
      </c>
      <c r="D213" s="9" t="s">
        <v>93</v>
      </c>
      <c r="E213" s="9" t="s">
        <v>1068</v>
      </c>
    </row>
    <row r="214" spans="1:5" s="1" customFormat="1" ht="12.75">
      <c r="A214" s="9" t="s">
        <v>1349</v>
      </c>
      <c r="B214" s="10">
        <v>2831.86</v>
      </c>
      <c r="C214" s="9" t="s">
        <v>1346</v>
      </c>
      <c r="D214" s="9" t="s">
        <v>93</v>
      </c>
      <c r="E214" s="9" t="s">
        <v>1068</v>
      </c>
    </row>
    <row r="215" spans="1:5" s="1" customFormat="1" ht="12.75">
      <c r="A215" s="9" t="s">
        <v>1350</v>
      </c>
      <c r="B215" s="10">
        <v>2831.86</v>
      </c>
      <c r="C215" s="9" t="s">
        <v>1346</v>
      </c>
      <c r="D215" s="9" t="s">
        <v>93</v>
      </c>
      <c r="E215" s="9" t="s">
        <v>1068</v>
      </c>
    </row>
    <row r="216" spans="1:5" s="1" customFormat="1" ht="12.75">
      <c r="A216" s="9" t="s">
        <v>1351</v>
      </c>
      <c r="B216" s="10">
        <v>2831.86</v>
      </c>
      <c r="C216" s="9" t="s">
        <v>1346</v>
      </c>
      <c r="D216" s="9" t="s">
        <v>93</v>
      </c>
      <c r="E216" s="9" t="s">
        <v>1068</v>
      </c>
    </row>
    <row r="217" spans="1:5" s="1" customFormat="1" ht="12.75">
      <c r="A217" s="9" t="s">
        <v>1352</v>
      </c>
      <c r="B217" s="10">
        <v>3805.31</v>
      </c>
      <c r="C217" s="9" t="s">
        <v>755</v>
      </c>
      <c r="D217" s="9" t="s">
        <v>31</v>
      </c>
      <c r="E217" s="9" t="s">
        <v>1068</v>
      </c>
    </row>
    <row r="218" spans="1:5" s="1" customFormat="1" ht="12.75">
      <c r="A218" s="9" t="s">
        <v>1353</v>
      </c>
      <c r="B218" s="10">
        <v>3964.6</v>
      </c>
      <c r="C218" s="9" t="s">
        <v>78</v>
      </c>
      <c r="D218" s="9" t="s">
        <v>31</v>
      </c>
      <c r="E218" s="9" t="s">
        <v>1068</v>
      </c>
    </row>
    <row r="219" spans="1:5" s="1" customFormat="1" ht="12.75">
      <c r="A219" s="9" t="s">
        <v>1354</v>
      </c>
      <c r="B219" s="10">
        <v>3964.6</v>
      </c>
      <c r="C219" s="9" t="s">
        <v>78</v>
      </c>
      <c r="D219" s="9" t="s">
        <v>31</v>
      </c>
      <c r="E219" s="9" t="s">
        <v>1068</v>
      </c>
    </row>
    <row r="220" spans="1:5" s="1" customFormat="1" ht="12.75">
      <c r="A220" s="9" t="s">
        <v>1355</v>
      </c>
      <c r="B220" s="10">
        <v>6961.06</v>
      </c>
      <c r="C220" s="9" t="s">
        <v>1356</v>
      </c>
      <c r="D220" s="9" t="s">
        <v>93</v>
      </c>
      <c r="E220" s="9" t="s">
        <v>1072</v>
      </c>
    </row>
    <row r="221" spans="1:5" s="1" customFormat="1" ht="12.75">
      <c r="A221" s="9" t="s">
        <v>1357</v>
      </c>
      <c r="B221" s="10">
        <v>7336.28</v>
      </c>
      <c r="C221" s="9" t="s">
        <v>1321</v>
      </c>
      <c r="D221" s="9" t="s">
        <v>31</v>
      </c>
      <c r="E221" s="9" t="s">
        <v>1068</v>
      </c>
    </row>
    <row r="222" spans="1:5" s="1" customFormat="1" ht="12.75">
      <c r="A222" s="9" t="s">
        <v>1358</v>
      </c>
      <c r="B222" s="10">
        <v>6961.06</v>
      </c>
      <c r="C222" s="9" t="s">
        <v>1356</v>
      </c>
      <c r="D222" s="9" t="s">
        <v>31</v>
      </c>
      <c r="E222" s="9" t="s">
        <v>1068</v>
      </c>
    </row>
    <row r="223" spans="1:5" s="1" customFormat="1" ht="12.75">
      <c r="A223" s="9" t="s">
        <v>1359</v>
      </c>
      <c r="B223" s="10">
        <v>7699.12</v>
      </c>
      <c r="C223" s="9" t="s">
        <v>693</v>
      </c>
      <c r="D223" s="9" t="s">
        <v>31</v>
      </c>
      <c r="E223" s="9" t="s">
        <v>1068</v>
      </c>
    </row>
    <row r="224" spans="1:5" s="1" customFormat="1" ht="12.75">
      <c r="A224" s="9" t="s">
        <v>1360</v>
      </c>
      <c r="B224" s="10">
        <v>7336.28</v>
      </c>
      <c r="C224" s="9" t="s">
        <v>1321</v>
      </c>
      <c r="D224" s="9" t="s">
        <v>31</v>
      </c>
      <c r="E224" s="9" t="s">
        <v>1068</v>
      </c>
    </row>
    <row r="225" spans="1:5" s="1" customFormat="1" ht="12.75">
      <c r="A225" s="9" t="s">
        <v>1361</v>
      </c>
      <c r="B225" s="10">
        <v>7699.12</v>
      </c>
      <c r="C225" s="9" t="s">
        <v>693</v>
      </c>
      <c r="D225" s="9" t="s">
        <v>31</v>
      </c>
      <c r="E225" s="9" t="s">
        <v>1068</v>
      </c>
    </row>
    <row r="226" spans="1:5" s="1" customFormat="1" ht="12.75">
      <c r="A226" s="9" t="s">
        <v>1362</v>
      </c>
      <c r="B226" s="10">
        <v>7336.28</v>
      </c>
      <c r="C226" s="9" t="s">
        <v>1321</v>
      </c>
      <c r="D226" s="9" t="s">
        <v>31</v>
      </c>
      <c r="E226" s="9" t="s">
        <v>1068</v>
      </c>
    </row>
    <row r="227" spans="1:5" s="1" customFormat="1" ht="12.75">
      <c r="A227" s="9" t="s">
        <v>1363</v>
      </c>
      <c r="B227" s="10">
        <v>3805.31</v>
      </c>
      <c r="C227" s="9" t="s">
        <v>755</v>
      </c>
      <c r="D227" s="9" t="s">
        <v>31</v>
      </c>
      <c r="E227" s="9" t="s">
        <v>1068</v>
      </c>
    </row>
    <row r="228" spans="1:5" s="1" customFormat="1" ht="12.75">
      <c r="A228" s="9" t="s">
        <v>1364</v>
      </c>
      <c r="B228" s="10">
        <v>3805.31</v>
      </c>
      <c r="C228" s="9" t="s">
        <v>755</v>
      </c>
      <c r="D228" s="9" t="s">
        <v>31</v>
      </c>
      <c r="E228" s="9" t="s">
        <v>1068</v>
      </c>
    </row>
    <row r="229" spans="1:5" s="1" customFormat="1" ht="12.75">
      <c r="A229" s="9" t="s">
        <v>1365</v>
      </c>
      <c r="B229" s="10">
        <v>4513.27</v>
      </c>
      <c r="C229" s="9" t="s">
        <v>78</v>
      </c>
      <c r="D229" s="9" t="s">
        <v>31</v>
      </c>
      <c r="E229" s="9" t="s">
        <v>1068</v>
      </c>
    </row>
    <row r="230" spans="1:5" s="1" customFormat="1" ht="12.75">
      <c r="A230" s="9" t="s">
        <v>1366</v>
      </c>
      <c r="B230" s="10">
        <v>4513.28</v>
      </c>
      <c r="C230" s="9" t="s">
        <v>78</v>
      </c>
      <c r="D230" s="9" t="s">
        <v>31</v>
      </c>
      <c r="E230" s="9" t="s">
        <v>1068</v>
      </c>
    </row>
    <row r="231" spans="1:5" s="1" customFormat="1" ht="12.75">
      <c r="A231" s="9" t="s">
        <v>1367</v>
      </c>
      <c r="B231" s="10">
        <v>4513.27</v>
      </c>
      <c r="C231" s="9" t="s">
        <v>78</v>
      </c>
      <c r="D231" s="9" t="s">
        <v>31</v>
      </c>
      <c r="E231" s="9" t="s">
        <v>1068</v>
      </c>
    </row>
    <row r="232" spans="1:5" s="1" customFormat="1" ht="12.75">
      <c r="A232" s="9" t="s">
        <v>1368</v>
      </c>
      <c r="B232" s="10">
        <v>4513.27</v>
      </c>
      <c r="C232" s="9" t="s">
        <v>78</v>
      </c>
      <c r="D232" s="9" t="s">
        <v>31</v>
      </c>
      <c r="E232" s="9" t="s">
        <v>1068</v>
      </c>
    </row>
    <row r="233" spans="1:5" s="1" customFormat="1" ht="12.75">
      <c r="A233" s="9" t="s">
        <v>1369</v>
      </c>
      <c r="B233" s="10">
        <v>7336.28</v>
      </c>
      <c r="C233" s="9" t="s">
        <v>1321</v>
      </c>
      <c r="D233" s="9" t="s">
        <v>31</v>
      </c>
      <c r="E233" s="9" t="s">
        <v>1068</v>
      </c>
    </row>
    <row r="234" spans="1:5" s="1" customFormat="1" ht="12.75">
      <c r="A234" s="9" t="s">
        <v>1370</v>
      </c>
      <c r="B234" s="10">
        <v>7336.29</v>
      </c>
      <c r="C234" s="9" t="s">
        <v>1321</v>
      </c>
      <c r="D234" s="9" t="s">
        <v>31</v>
      </c>
      <c r="E234" s="9" t="s">
        <v>1068</v>
      </c>
    </row>
    <row r="235" spans="1:5" s="1" customFormat="1" ht="12.75">
      <c r="A235" s="9" t="s">
        <v>1371</v>
      </c>
      <c r="B235" s="10">
        <v>6035.4</v>
      </c>
      <c r="C235" s="9" t="s">
        <v>1321</v>
      </c>
      <c r="D235" s="9" t="s">
        <v>31</v>
      </c>
      <c r="E235" s="9" t="s">
        <v>1068</v>
      </c>
    </row>
    <row r="236" spans="1:5" s="1" customFormat="1" ht="12.75">
      <c r="A236" s="9" t="s">
        <v>1372</v>
      </c>
      <c r="B236" s="10">
        <v>6035.4</v>
      </c>
      <c r="C236" s="9" t="s">
        <v>1321</v>
      </c>
      <c r="D236" s="9" t="s">
        <v>31</v>
      </c>
      <c r="E236" s="9" t="s">
        <v>1068</v>
      </c>
    </row>
    <row r="237" spans="1:5" s="1" customFormat="1" ht="12.75">
      <c r="A237" s="9" t="s">
        <v>1373</v>
      </c>
      <c r="B237" s="10">
        <v>12831.86</v>
      </c>
      <c r="C237" s="9" t="s">
        <v>1374</v>
      </c>
      <c r="D237" s="9" t="s">
        <v>31</v>
      </c>
      <c r="E237" s="9" t="s">
        <v>1072</v>
      </c>
    </row>
    <row r="238" spans="1:5" s="1" customFormat="1" ht="12.75">
      <c r="A238" s="9" t="s">
        <v>1375</v>
      </c>
      <c r="B238" s="10">
        <v>12831.86</v>
      </c>
      <c r="C238" s="9" t="s">
        <v>1374</v>
      </c>
      <c r="D238" s="9" t="s">
        <v>31</v>
      </c>
      <c r="E238" s="9" t="s">
        <v>1072</v>
      </c>
    </row>
    <row r="239" spans="1:5" s="1" customFormat="1" ht="12.75">
      <c r="A239" s="9" t="s">
        <v>1376</v>
      </c>
      <c r="B239" s="10">
        <v>12831.86</v>
      </c>
      <c r="C239" s="9" t="s">
        <v>1374</v>
      </c>
      <c r="D239" s="9" t="s">
        <v>31</v>
      </c>
      <c r="E239" s="9" t="s">
        <v>1072</v>
      </c>
    </row>
    <row r="240" spans="1:5" s="1" customFormat="1" ht="12.75">
      <c r="A240" s="9" t="s">
        <v>1377</v>
      </c>
      <c r="B240" s="10">
        <v>12831.85</v>
      </c>
      <c r="C240" s="9" t="s">
        <v>1374</v>
      </c>
      <c r="D240" s="9" t="s">
        <v>31</v>
      </c>
      <c r="E240" s="9" t="s">
        <v>1072</v>
      </c>
    </row>
    <row r="241" spans="1:5" s="1" customFormat="1" ht="12.75">
      <c r="A241" s="9" t="s">
        <v>1378</v>
      </c>
      <c r="B241" s="10">
        <v>7699.12</v>
      </c>
      <c r="C241" s="9" t="s">
        <v>693</v>
      </c>
      <c r="D241" s="9" t="s">
        <v>31</v>
      </c>
      <c r="E241" s="9" t="s">
        <v>1068</v>
      </c>
    </row>
    <row r="242" spans="1:5" s="1" customFormat="1" ht="12.75">
      <c r="A242" s="9" t="s">
        <v>1379</v>
      </c>
      <c r="B242" s="10">
        <v>113963.19</v>
      </c>
      <c r="C242" s="9" t="s">
        <v>1380</v>
      </c>
      <c r="D242" s="9" t="s">
        <v>93</v>
      </c>
      <c r="E242" s="9" t="s">
        <v>1381</v>
      </c>
    </row>
    <row r="243" spans="1:5" s="1" customFormat="1" ht="12.75">
      <c r="A243" s="9" t="s">
        <v>1382</v>
      </c>
      <c r="B243" s="10">
        <v>7699.12</v>
      </c>
      <c r="C243" s="9" t="s">
        <v>693</v>
      </c>
      <c r="D243" s="9" t="s">
        <v>31</v>
      </c>
      <c r="E243" s="9" t="s">
        <v>1068</v>
      </c>
    </row>
    <row r="244" spans="1:5" s="1" customFormat="1" ht="12.75">
      <c r="A244" s="9" t="s">
        <v>1383</v>
      </c>
      <c r="B244" s="10">
        <v>960.18</v>
      </c>
      <c r="C244" s="9" t="s">
        <v>1384</v>
      </c>
      <c r="D244" s="9" t="s">
        <v>31</v>
      </c>
      <c r="E244" s="9" t="s">
        <v>1068</v>
      </c>
    </row>
    <row r="245" spans="1:5" s="1" customFormat="1" ht="12.75">
      <c r="A245" s="9" t="s">
        <v>1385</v>
      </c>
      <c r="B245" s="10">
        <v>1632.74</v>
      </c>
      <c r="C245" s="9" t="s">
        <v>1386</v>
      </c>
      <c r="D245" s="9" t="s">
        <v>31</v>
      </c>
      <c r="E245" s="9" t="s">
        <v>1068</v>
      </c>
    </row>
    <row r="246" spans="1:5" s="1" customFormat="1" ht="12.75">
      <c r="A246" s="9" t="s">
        <v>1387</v>
      </c>
      <c r="B246" s="10">
        <v>6035.4</v>
      </c>
      <c r="C246" s="9" t="s">
        <v>1321</v>
      </c>
      <c r="D246" s="9" t="s">
        <v>31</v>
      </c>
      <c r="E246" s="9" t="s">
        <v>1068</v>
      </c>
    </row>
    <row r="247" spans="1:5" s="1" customFormat="1" ht="12.75">
      <c r="A247" s="9" t="s">
        <v>1388</v>
      </c>
      <c r="B247" s="10">
        <v>1563.71</v>
      </c>
      <c r="C247" s="9" t="s">
        <v>1389</v>
      </c>
      <c r="D247" s="9" t="s">
        <v>93</v>
      </c>
      <c r="E247" s="9" t="s">
        <v>1068</v>
      </c>
    </row>
    <row r="248" spans="1:5" s="1" customFormat="1" ht="12.75">
      <c r="A248" s="9" t="s">
        <v>1390</v>
      </c>
      <c r="B248" s="10">
        <v>1563.72</v>
      </c>
      <c r="C248" s="9" t="s">
        <v>1389</v>
      </c>
      <c r="D248" s="9" t="s">
        <v>93</v>
      </c>
      <c r="E248" s="9" t="s">
        <v>1068</v>
      </c>
    </row>
    <row r="249" spans="1:5" s="1" customFormat="1" ht="12.75">
      <c r="A249" s="9" t="s">
        <v>1391</v>
      </c>
      <c r="B249" s="10">
        <v>1563.72</v>
      </c>
      <c r="C249" s="9" t="s">
        <v>1389</v>
      </c>
      <c r="D249" s="9" t="s">
        <v>93</v>
      </c>
      <c r="E249" s="9" t="s">
        <v>1068</v>
      </c>
    </row>
    <row r="250" spans="1:5" s="1" customFormat="1" ht="12.75">
      <c r="A250" s="9" t="s">
        <v>1392</v>
      </c>
      <c r="B250" s="10">
        <v>1563.72</v>
      </c>
      <c r="C250" s="9" t="s">
        <v>1389</v>
      </c>
      <c r="D250" s="9" t="s">
        <v>93</v>
      </c>
      <c r="E250" s="9" t="s">
        <v>1068</v>
      </c>
    </row>
    <row r="251" spans="1:5" s="1" customFormat="1" ht="12.75">
      <c r="A251" s="9" t="s">
        <v>1393</v>
      </c>
      <c r="B251" s="10">
        <v>1847.79</v>
      </c>
      <c r="C251" s="9" t="s">
        <v>1394</v>
      </c>
      <c r="D251" s="9" t="s">
        <v>31</v>
      </c>
      <c r="E251" s="9" t="s">
        <v>1068</v>
      </c>
    </row>
    <row r="252" spans="1:5" s="1" customFormat="1" ht="12.75">
      <c r="A252" s="9" t="s">
        <v>1395</v>
      </c>
      <c r="B252" s="10">
        <v>6035.4</v>
      </c>
      <c r="C252" s="9" t="s">
        <v>1321</v>
      </c>
      <c r="D252" s="9" t="s">
        <v>31</v>
      </c>
      <c r="E252" s="9" t="s">
        <v>1068</v>
      </c>
    </row>
    <row r="253" spans="1:5" s="1" customFormat="1" ht="12.75">
      <c r="A253" s="9" t="s">
        <v>1396</v>
      </c>
      <c r="B253" s="10">
        <v>6035.4</v>
      </c>
      <c r="C253" s="9" t="s">
        <v>1321</v>
      </c>
      <c r="D253" s="9" t="s">
        <v>31</v>
      </c>
      <c r="E253" s="9" t="s">
        <v>1068</v>
      </c>
    </row>
    <row r="254" spans="1:5" s="1" customFormat="1" ht="12.75">
      <c r="A254" s="9" t="s">
        <v>1397</v>
      </c>
      <c r="B254" s="10">
        <v>6035.4</v>
      </c>
      <c r="C254" s="9" t="s">
        <v>1321</v>
      </c>
      <c r="D254" s="9" t="s">
        <v>31</v>
      </c>
      <c r="E254" s="9" t="s">
        <v>1068</v>
      </c>
    </row>
    <row r="255" spans="1:5" s="1" customFormat="1" ht="12.75">
      <c r="A255" s="9" t="s">
        <v>1398</v>
      </c>
      <c r="B255" s="10">
        <v>4513.27</v>
      </c>
      <c r="C255" s="9" t="s">
        <v>78</v>
      </c>
      <c r="D255" s="9" t="s">
        <v>31</v>
      </c>
      <c r="E255" s="9" t="s">
        <v>1068</v>
      </c>
    </row>
    <row r="256" spans="1:5" s="1" customFormat="1" ht="12.75">
      <c r="A256" s="9" t="s">
        <v>1399</v>
      </c>
      <c r="B256" s="10">
        <v>3964.6</v>
      </c>
      <c r="C256" s="9" t="s">
        <v>78</v>
      </c>
      <c r="D256" s="9" t="s">
        <v>31</v>
      </c>
      <c r="E256" s="9" t="s">
        <v>1068</v>
      </c>
    </row>
    <row r="257" spans="1:5" s="1" customFormat="1" ht="12.75">
      <c r="A257" s="9" t="s">
        <v>1400</v>
      </c>
      <c r="B257" s="10">
        <v>7336.28</v>
      </c>
      <c r="C257" s="9" t="s">
        <v>1321</v>
      </c>
      <c r="D257" s="9" t="s">
        <v>31</v>
      </c>
      <c r="E257" s="9" t="s">
        <v>1068</v>
      </c>
    </row>
    <row r="258" spans="1:5" s="1" customFormat="1" ht="12.75">
      <c r="A258" s="9" t="s">
        <v>1401</v>
      </c>
      <c r="B258" s="10">
        <v>1048.67</v>
      </c>
      <c r="C258" s="9" t="s">
        <v>1067</v>
      </c>
      <c r="D258" s="9" t="s">
        <v>31</v>
      </c>
      <c r="E258" s="9" t="s">
        <v>1068</v>
      </c>
    </row>
    <row r="259" spans="1:5" s="1" customFormat="1" ht="12.75">
      <c r="A259" s="9" t="s">
        <v>1402</v>
      </c>
      <c r="B259" s="10">
        <v>6035.4</v>
      </c>
      <c r="C259" s="9" t="s">
        <v>1321</v>
      </c>
      <c r="D259" s="9" t="s">
        <v>31</v>
      </c>
      <c r="E259" s="9" t="s">
        <v>1068</v>
      </c>
    </row>
    <row r="260" spans="1:5" s="1" customFormat="1" ht="12.75">
      <c r="A260" s="9" t="s">
        <v>1403</v>
      </c>
      <c r="B260" s="10">
        <v>1941.75</v>
      </c>
      <c r="C260" s="9" t="s">
        <v>1404</v>
      </c>
      <c r="D260" s="9" t="s">
        <v>31</v>
      </c>
      <c r="E260" s="9" t="s">
        <v>1068</v>
      </c>
    </row>
    <row r="261" spans="1:5" s="1" customFormat="1" ht="12.75">
      <c r="A261" s="9" t="s">
        <v>1405</v>
      </c>
      <c r="B261" s="10">
        <v>1941.75</v>
      </c>
      <c r="C261" s="9" t="s">
        <v>1404</v>
      </c>
      <c r="D261" s="9" t="s">
        <v>31</v>
      </c>
      <c r="E261" s="9" t="s">
        <v>1068</v>
      </c>
    </row>
    <row r="262" spans="1:5" s="1" customFormat="1" ht="12.75">
      <c r="A262" s="9" t="s">
        <v>1406</v>
      </c>
      <c r="B262" s="10">
        <v>1941.75</v>
      </c>
      <c r="C262" s="9" t="s">
        <v>1404</v>
      </c>
      <c r="D262" s="9" t="s">
        <v>31</v>
      </c>
      <c r="E262" s="9" t="s">
        <v>1068</v>
      </c>
    </row>
    <row r="263" spans="1:5" s="1" customFormat="1" ht="12.75">
      <c r="A263" s="9" t="s">
        <v>1407</v>
      </c>
      <c r="B263" s="10">
        <v>1941.75</v>
      </c>
      <c r="C263" s="9" t="s">
        <v>1404</v>
      </c>
      <c r="D263" s="9" t="s">
        <v>31</v>
      </c>
      <c r="E263" s="9" t="s">
        <v>1068</v>
      </c>
    </row>
    <row r="264" spans="1:5" s="1" customFormat="1" ht="12.75">
      <c r="A264" s="9" t="s">
        <v>1408</v>
      </c>
      <c r="B264" s="10">
        <v>1941.74</v>
      </c>
      <c r="C264" s="9" t="s">
        <v>1404</v>
      </c>
      <c r="D264" s="9" t="s">
        <v>31</v>
      </c>
      <c r="E264" s="9" t="s">
        <v>1068</v>
      </c>
    </row>
    <row r="265" spans="1:5" s="1" customFormat="1" ht="12.75">
      <c r="A265" s="9" t="s">
        <v>1409</v>
      </c>
      <c r="B265" s="10">
        <v>3982.3</v>
      </c>
      <c r="C265" s="9" t="s">
        <v>1410</v>
      </c>
      <c r="D265" s="9" t="s">
        <v>31</v>
      </c>
      <c r="E265" s="9" t="s">
        <v>1068</v>
      </c>
    </row>
    <row r="266" spans="1:5" s="1" customFormat="1" ht="12.75">
      <c r="A266" s="9" t="s">
        <v>1411</v>
      </c>
      <c r="B266" s="10">
        <v>5752.21</v>
      </c>
      <c r="C266" s="9" t="s">
        <v>1412</v>
      </c>
      <c r="D266" s="9" t="s">
        <v>31</v>
      </c>
      <c r="E266" s="9" t="s">
        <v>1068</v>
      </c>
    </row>
    <row r="267" spans="1:5" s="1" customFormat="1" ht="12.75">
      <c r="A267" s="9" t="s">
        <v>1413</v>
      </c>
      <c r="B267" s="10">
        <v>4575.22</v>
      </c>
      <c r="C267" s="9" t="s">
        <v>78</v>
      </c>
      <c r="D267" s="9" t="s">
        <v>31</v>
      </c>
      <c r="E267" s="9" t="s">
        <v>1068</v>
      </c>
    </row>
    <row r="268" spans="1:5" s="1" customFormat="1" ht="12.75">
      <c r="A268" s="9" t="s">
        <v>1414</v>
      </c>
      <c r="B268" s="10">
        <v>2099</v>
      </c>
      <c r="C268" s="9" t="s">
        <v>1415</v>
      </c>
      <c r="D268" s="9" t="s">
        <v>31</v>
      </c>
      <c r="E268" s="9" t="s">
        <v>1068</v>
      </c>
    </row>
    <row r="269" spans="1:5" s="1" customFormat="1" ht="12.75">
      <c r="A269" s="9" t="s">
        <v>1416</v>
      </c>
      <c r="B269" s="10">
        <v>1976.5</v>
      </c>
      <c r="C269" s="9" t="s">
        <v>1415</v>
      </c>
      <c r="D269" s="9" t="s">
        <v>31</v>
      </c>
      <c r="E269" s="9" t="s">
        <v>1068</v>
      </c>
    </row>
    <row r="270" spans="1:5" s="1" customFormat="1" ht="12.75">
      <c r="A270" s="9" t="s">
        <v>1417</v>
      </c>
      <c r="B270" s="10">
        <v>1976.5</v>
      </c>
      <c r="C270" s="9" t="s">
        <v>1415</v>
      </c>
      <c r="D270" s="9" t="s">
        <v>31</v>
      </c>
      <c r="E270" s="9" t="s">
        <v>1068</v>
      </c>
    </row>
    <row r="271" spans="1:5" s="1" customFormat="1" ht="12.75">
      <c r="A271" s="9" t="s">
        <v>1418</v>
      </c>
      <c r="B271" s="10">
        <v>4575.22</v>
      </c>
      <c r="C271" s="9" t="s">
        <v>78</v>
      </c>
      <c r="D271" s="9" t="s">
        <v>31</v>
      </c>
      <c r="E271" s="9" t="s">
        <v>1068</v>
      </c>
    </row>
    <row r="272" spans="1:5" s="1" customFormat="1" ht="12.75">
      <c r="A272" s="9" t="s">
        <v>1419</v>
      </c>
      <c r="B272" s="10">
        <v>5752.21</v>
      </c>
      <c r="C272" s="9" t="s">
        <v>1412</v>
      </c>
      <c r="D272" s="9" t="s">
        <v>31</v>
      </c>
      <c r="E272" s="9" t="s">
        <v>1068</v>
      </c>
    </row>
    <row r="273" spans="1:5" s="1" customFormat="1" ht="12.75">
      <c r="A273" s="9" t="s">
        <v>1420</v>
      </c>
      <c r="B273" s="10">
        <v>5752.22</v>
      </c>
      <c r="C273" s="9" t="s">
        <v>1412</v>
      </c>
      <c r="D273" s="9" t="s">
        <v>31</v>
      </c>
      <c r="E273" s="9" t="s">
        <v>1068</v>
      </c>
    </row>
    <row r="274" spans="1:5" s="1" customFormat="1" ht="12.75">
      <c r="A274" s="9" t="s">
        <v>1421</v>
      </c>
      <c r="B274" s="10">
        <v>3911.5</v>
      </c>
      <c r="C274" s="9" t="s">
        <v>755</v>
      </c>
      <c r="D274" s="9" t="s">
        <v>31</v>
      </c>
      <c r="E274" s="9" t="s">
        <v>1068</v>
      </c>
    </row>
    <row r="275" spans="1:5" s="1" customFormat="1" ht="12.75">
      <c r="A275" s="9" t="s">
        <v>1422</v>
      </c>
      <c r="B275" s="10">
        <v>5752.21</v>
      </c>
      <c r="C275" s="9" t="s">
        <v>1412</v>
      </c>
      <c r="D275" s="9" t="s">
        <v>31</v>
      </c>
      <c r="E275" s="9" t="s">
        <v>1068</v>
      </c>
    </row>
    <row r="276" spans="1:5" s="1" customFormat="1" ht="12.75">
      <c r="A276" s="9" t="s">
        <v>1423</v>
      </c>
      <c r="B276" s="10">
        <v>663.72</v>
      </c>
      <c r="C276" s="9" t="s">
        <v>1424</v>
      </c>
      <c r="D276" s="9" t="s">
        <v>31</v>
      </c>
      <c r="E276" s="9" t="s">
        <v>1068</v>
      </c>
    </row>
    <row r="277" spans="1:5" s="1" customFormat="1" ht="12.75">
      <c r="A277" s="9" t="s">
        <v>1425</v>
      </c>
      <c r="B277" s="10">
        <v>5752.21</v>
      </c>
      <c r="C277" s="9" t="s">
        <v>1412</v>
      </c>
      <c r="D277" s="9" t="s">
        <v>31</v>
      </c>
      <c r="E277" s="9" t="s">
        <v>1068</v>
      </c>
    </row>
    <row r="278" spans="1:5" s="1" customFormat="1" ht="12.75">
      <c r="A278" s="9" t="s">
        <v>1426</v>
      </c>
      <c r="B278" s="10">
        <v>5752.21</v>
      </c>
      <c r="C278" s="9" t="s">
        <v>1412</v>
      </c>
      <c r="D278" s="9" t="s">
        <v>31</v>
      </c>
      <c r="E278" s="9" t="s">
        <v>1068</v>
      </c>
    </row>
    <row r="279" spans="1:5" s="1" customFormat="1" ht="12.75">
      <c r="A279" s="9" t="s">
        <v>1427</v>
      </c>
      <c r="B279" s="10">
        <v>2415.93</v>
      </c>
      <c r="C279" s="9" t="s">
        <v>1428</v>
      </c>
      <c r="D279" s="9" t="s">
        <v>31</v>
      </c>
      <c r="E279" s="9" t="s">
        <v>1068</v>
      </c>
    </row>
    <row r="280" spans="1:5" s="1" customFormat="1" ht="12.75">
      <c r="A280" s="9" t="s">
        <v>1429</v>
      </c>
      <c r="B280" s="10">
        <v>5752.21</v>
      </c>
      <c r="C280" s="9" t="s">
        <v>1412</v>
      </c>
      <c r="D280" s="9" t="s">
        <v>31</v>
      </c>
      <c r="E280" s="9" t="s">
        <v>1068</v>
      </c>
    </row>
    <row r="281" spans="1:5" s="1" customFormat="1" ht="12.75">
      <c r="A281" s="9" t="s">
        <v>1430</v>
      </c>
      <c r="B281" s="10">
        <v>5752.21</v>
      </c>
      <c r="C281" s="9" t="s">
        <v>1412</v>
      </c>
      <c r="D281" s="9" t="s">
        <v>31</v>
      </c>
      <c r="E281" s="9" t="s">
        <v>1068</v>
      </c>
    </row>
    <row r="282" spans="1:5" s="1" customFormat="1" ht="12.75">
      <c r="A282" s="9" t="s">
        <v>1431</v>
      </c>
      <c r="B282" s="10">
        <v>4823.01</v>
      </c>
      <c r="C282" s="9" t="s">
        <v>1412</v>
      </c>
      <c r="D282" s="9" t="s">
        <v>31</v>
      </c>
      <c r="E282" s="9" t="s">
        <v>1068</v>
      </c>
    </row>
    <row r="283" spans="1:5" s="1" customFormat="1" ht="12.75">
      <c r="A283" s="9" t="s">
        <v>1432</v>
      </c>
      <c r="B283" s="10">
        <v>4823.01</v>
      </c>
      <c r="C283" s="9" t="s">
        <v>1412</v>
      </c>
      <c r="D283" s="9" t="s">
        <v>31</v>
      </c>
      <c r="E283" s="9" t="s">
        <v>1068</v>
      </c>
    </row>
    <row r="284" spans="1:5" s="1" customFormat="1" ht="12.75">
      <c r="A284" s="9" t="s">
        <v>1433</v>
      </c>
      <c r="B284" s="10">
        <v>663.72</v>
      </c>
      <c r="C284" s="9" t="s">
        <v>1424</v>
      </c>
      <c r="D284" s="9" t="s">
        <v>31</v>
      </c>
      <c r="E284" s="9" t="s">
        <v>1068</v>
      </c>
    </row>
    <row r="285" spans="1:5" s="1" customFormat="1" ht="12.75">
      <c r="A285" s="9" t="s">
        <v>1434</v>
      </c>
      <c r="B285" s="10">
        <v>3911.5</v>
      </c>
      <c r="C285" s="9" t="s">
        <v>755</v>
      </c>
      <c r="D285" s="9" t="s">
        <v>31</v>
      </c>
      <c r="E285" s="9" t="s">
        <v>1068</v>
      </c>
    </row>
    <row r="286" spans="1:5" s="1" customFormat="1" ht="12.75">
      <c r="A286" s="9" t="s">
        <v>1435</v>
      </c>
      <c r="B286" s="10">
        <v>4823.01</v>
      </c>
      <c r="C286" s="9" t="s">
        <v>1412</v>
      </c>
      <c r="D286" s="9" t="s">
        <v>31</v>
      </c>
      <c r="E286" s="9" t="s">
        <v>1068</v>
      </c>
    </row>
    <row r="287" spans="1:5" s="1" customFormat="1" ht="12.75">
      <c r="A287" s="9" t="s">
        <v>1436</v>
      </c>
      <c r="B287" s="10">
        <v>5132.73</v>
      </c>
      <c r="C287" s="9" t="s">
        <v>1437</v>
      </c>
      <c r="D287" s="9" t="s">
        <v>31</v>
      </c>
      <c r="E287" s="9" t="s">
        <v>1068</v>
      </c>
    </row>
    <row r="288" spans="1:5" s="1" customFormat="1" ht="12.75">
      <c r="A288" s="9" t="s">
        <v>1438</v>
      </c>
      <c r="B288" s="10">
        <v>4690.27</v>
      </c>
      <c r="C288" s="9" t="s">
        <v>1439</v>
      </c>
      <c r="D288" s="9" t="s">
        <v>31</v>
      </c>
      <c r="E288" s="9" t="s">
        <v>1068</v>
      </c>
    </row>
    <row r="289" spans="1:5" s="1" customFormat="1" ht="12.75">
      <c r="A289" s="9" t="s">
        <v>1440</v>
      </c>
      <c r="B289" s="10">
        <v>10778.76</v>
      </c>
      <c r="C289" s="9" t="s">
        <v>1098</v>
      </c>
      <c r="D289" s="9" t="s">
        <v>31</v>
      </c>
      <c r="E289" s="9" t="s">
        <v>1068</v>
      </c>
    </row>
    <row r="290" spans="1:5" s="1" customFormat="1" ht="12.75">
      <c r="A290" s="9" t="s">
        <v>1441</v>
      </c>
      <c r="B290" s="10">
        <v>3716.81</v>
      </c>
      <c r="C290" s="9" t="s">
        <v>1442</v>
      </c>
      <c r="D290" s="9" t="s">
        <v>93</v>
      </c>
      <c r="E290" s="9" t="s">
        <v>1068</v>
      </c>
    </row>
    <row r="291" spans="1:5" s="1" customFormat="1" ht="12.75">
      <c r="A291" s="9" t="s">
        <v>1443</v>
      </c>
      <c r="B291" s="10">
        <v>10725.66</v>
      </c>
      <c r="C291" s="9" t="s">
        <v>693</v>
      </c>
      <c r="D291" s="9" t="s">
        <v>31</v>
      </c>
      <c r="E291" s="9" t="s">
        <v>1068</v>
      </c>
    </row>
    <row r="292" spans="1:5" s="1" customFormat="1" ht="12.75">
      <c r="A292" s="9" t="s">
        <v>1444</v>
      </c>
      <c r="B292" s="10">
        <v>0</v>
      </c>
      <c r="C292" s="9" t="s">
        <v>1445</v>
      </c>
      <c r="D292" s="9" t="s">
        <v>93</v>
      </c>
      <c r="E292" s="9" t="s">
        <v>1068</v>
      </c>
    </row>
    <row r="293" spans="1:5" s="1" customFormat="1" ht="12.75">
      <c r="A293" s="9" t="s">
        <v>1446</v>
      </c>
      <c r="B293" s="10">
        <v>3672.56</v>
      </c>
      <c r="C293" s="9" t="s">
        <v>78</v>
      </c>
      <c r="D293" s="9" t="s">
        <v>31</v>
      </c>
      <c r="E293" s="9" t="s">
        <v>1068</v>
      </c>
    </row>
    <row r="294" spans="1:5" s="1" customFormat="1" ht="12.75">
      <c r="A294" s="9" t="s">
        <v>1447</v>
      </c>
      <c r="B294" s="10">
        <v>5752.21</v>
      </c>
      <c r="C294" s="9" t="s">
        <v>1412</v>
      </c>
      <c r="D294" s="9" t="s">
        <v>31</v>
      </c>
      <c r="E294" s="9" t="s">
        <v>1068</v>
      </c>
    </row>
    <row r="295" spans="1:5" s="1" customFormat="1" ht="12.75">
      <c r="A295" s="9" t="s">
        <v>1448</v>
      </c>
      <c r="B295" s="10">
        <v>4575.22</v>
      </c>
      <c r="C295" s="9" t="s">
        <v>78</v>
      </c>
      <c r="D295" s="9" t="s">
        <v>31</v>
      </c>
      <c r="E295" s="9" t="s">
        <v>1068</v>
      </c>
    </row>
    <row r="296" spans="1:5" s="1" customFormat="1" ht="12.75">
      <c r="A296" s="9" t="s">
        <v>1449</v>
      </c>
      <c r="B296" s="10">
        <v>6327.44</v>
      </c>
      <c r="C296" s="9" t="s">
        <v>1450</v>
      </c>
      <c r="D296" s="9" t="s">
        <v>31</v>
      </c>
      <c r="E296" s="9" t="s">
        <v>1068</v>
      </c>
    </row>
    <row r="297" spans="1:5" s="1" customFormat="1" ht="12.75">
      <c r="A297" s="9" t="s">
        <v>1451</v>
      </c>
      <c r="B297" s="10">
        <v>6327.43</v>
      </c>
      <c r="C297" s="9" t="s">
        <v>1450</v>
      </c>
      <c r="D297" s="9" t="s">
        <v>31</v>
      </c>
      <c r="E297" s="9" t="s">
        <v>1068</v>
      </c>
    </row>
    <row r="298" spans="1:5" s="1" customFormat="1" ht="12.75">
      <c r="A298" s="9" t="s">
        <v>1452</v>
      </c>
      <c r="B298" s="10">
        <v>3672.57</v>
      </c>
      <c r="C298" s="9" t="s">
        <v>78</v>
      </c>
      <c r="D298" s="9" t="s">
        <v>31</v>
      </c>
      <c r="E298" s="9" t="s">
        <v>1068</v>
      </c>
    </row>
    <row r="299" spans="1:5" s="1" customFormat="1" ht="12.75">
      <c r="A299" s="9" t="s">
        <v>1453</v>
      </c>
      <c r="B299" s="10">
        <v>6327.43</v>
      </c>
      <c r="C299" s="9" t="s">
        <v>1450</v>
      </c>
      <c r="D299" s="9" t="s">
        <v>31</v>
      </c>
      <c r="E299" s="9" t="s">
        <v>1068</v>
      </c>
    </row>
    <row r="300" spans="1:5" s="1" customFormat="1" ht="12.75">
      <c r="A300" s="9" t="s">
        <v>1454</v>
      </c>
      <c r="B300" s="10">
        <v>3672.57</v>
      </c>
      <c r="C300" s="9" t="s">
        <v>78</v>
      </c>
      <c r="D300" s="9" t="s">
        <v>31</v>
      </c>
      <c r="E300" s="9" t="s">
        <v>1068</v>
      </c>
    </row>
    <row r="301" spans="1:5" s="1" customFormat="1" ht="12.75">
      <c r="A301" s="9" t="s">
        <v>1455</v>
      </c>
      <c r="B301" s="10">
        <v>1132.74</v>
      </c>
      <c r="C301" s="9" t="s">
        <v>1318</v>
      </c>
      <c r="D301" s="9" t="s">
        <v>31</v>
      </c>
      <c r="E301" s="9" t="s">
        <v>1068</v>
      </c>
    </row>
    <row r="302" spans="1:5" s="1" customFormat="1" ht="12.75">
      <c r="A302" s="9" t="s">
        <v>1456</v>
      </c>
      <c r="B302" s="10">
        <v>0</v>
      </c>
      <c r="C302" s="9" t="s">
        <v>1457</v>
      </c>
      <c r="D302" s="9" t="s">
        <v>93</v>
      </c>
      <c r="E302" s="9" t="s">
        <v>1068</v>
      </c>
    </row>
    <row r="303" spans="1:5" s="1" customFormat="1" ht="12.75">
      <c r="A303" s="9" t="s">
        <v>1458</v>
      </c>
      <c r="B303" s="10">
        <v>6327.43</v>
      </c>
      <c r="C303" s="9" t="s">
        <v>1450</v>
      </c>
      <c r="D303" s="9" t="s">
        <v>31</v>
      </c>
      <c r="E303" s="9" t="s">
        <v>1068</v>
      </c>
    </row>
    <row r="304" spans="1:5" s="1" customFormat="1" ht="12.75">
      <c r="A304" s="9" t="s">
        <v>1459</v>
      </c>
      <c r="B304" s="10">
        <v>663.72</v>
      </c>
      <c r="C304" s="9" t="s">
        <v>1424</v>
      </c>
      <c r="D304" s="9" t="s">
        <v>31</v>
      </c>
      <c r="E304" s="9" t="s">
        <v>1068</v>
      </c>
    </row>
    <row r="305" spans="1:5" s="1" customFormat="1" ht="12.75">
      <c r="A305" s="9" t="s">
        <v>1460</v>
      </c>
      <c r="B305" s="10">
        <v>3911.5</v>
      </c>
      <c r="C305" s="9" t="s">
        <v>755</v>
      </c>
      <c r="D305" s="9" t="s">
        <v>31</v>
      </c>
      <c r="E305" s="9" t="s">
        <v>1068</v>
      </c>
    </row>
    <row r="306" spans="1:5" s="1" customFormat="1" ht="12.75">
      <c r="A306" s="9" t="s">
        <v>1461</v>
      </c>
      <c r="B306" s="10">
        <v>5752.21</v>
      </c>
      <c r="C306" s="9" t="s">
        <v>1412</v>
      </c>
      <c r="D306" s="9" t="s">
        <v>31</v>
      </c>
      <c r="E306" s="9" t="s">
        <v>1068</v>
      </c>
    </row>
    <row r="307" spans="1:5" s="1" customFormat="1" ht="12.75">
      <c r="A307" s="9" t="s">
        <v>1462</v>
      </c>
      <c r="B307" s="10">
        <v>5752.21</v>
      </c>
      <c r="C307" s="9" t="s">
        <v>1412</v>
      </c>
      <c r="D307" s="9" t="s">
        <v>31</v>
      </c>
      <c r="E307" s="9" t="s">
        <v>1068</v>
      </c>
    </row>
    <row r="308" spans="1:5" s="1" customFormat="1" ht="12.75">
      <c r="A308" s="9" t="s">
        <v>1463</v>
      </c>
      <c r="B308" s="10">
        <v>2978.76</v>
      </c>
      <c r="C308" s="9" t="s">
        <v>1102</v>
      </c>
      <c r="D308" s="9" t="s">
        <v>31</v>
      </c>
      <c r="E308" s="9" t="s">
        <v>1068</v>
      </c>
    </row>
    <row r="309" spans="1:5" s="1" customFormat="1" ht="12.75">
      <c r="A309" s="9" t="s">
        <v>1464</v>
      </c>
      <c r="B309" s="10">
        <v>2283.19</v>
      </c>
      <c r="C309" s="9" t="s">
        <v>1465</v>
      </c>
      <c r="D309" s="9" t="s">
        <v>93</v>
      </c>
      <c r="E309" s="9" t="s">
        <v>1068</v>
      </c>
    </row>
    <row r="310" spans="1:5" s="1" customFormat="1" ht="12.75">
      <c r="A310" s="9" t="s">
        <v>1466</v>
      </c>
      <c r="B310" s="10">
        <v>53584.91</v>
      </c>
      <c r="C310" s="9" t="s">
        <v>1467</v>
      </c>
      <c r="D310" s="9" t="s">
        <v>93</v>
      </c>
      <c r="E310" s="9" t="s">
        <v>1068</v>
      </c>
    </row>
    <row r="311" spans="1:5" s="1" customFormat="1" ht="12.75">
      <c r="A311" s="9" t="s">
        <v>1468</v>
      </c>
      <c r="B311" s="10">
        <v>2557.52</v>
      </c>
      <c r="C311" s="9" t="s">
        <v>1469</v>
      </c>
      <c r="D311" s="9" t="s">
        <v>93</v>
      </c>
      <c r="E311" s="9" t="s">
        <v>1068</v>
      </c>
    </row>
    <row r="312" spans="1:5" s="1" customFormat="1" ht="12.75">
      <c r="A312" s="9" t="s">
        <v>1470</v>
      </c>
      <c r="B312" s="10">
        <v>2557.52</v>
      </c>
      <c r="C312" s="9" t="s">
        <v>1469</v>
      </c>
      <c r="D312" s="9" t="s">
        <v>93</v>
      </c>
      <c r="E312" s="9" t="s">
        <v>1068</v>
      </c>
    </row>
    <row r="313" spans="1:5" s="1" customFormat="1" ht="12.75">
      <c r="A313" s="9" t="s">
        <v>1471</v>
      </c>
      <c r="B313" s="10">
        <v>2283.19</v>
      </c>
      <c r="C313" s="9" t="s">
        <v>1465</v>
      </c>
      <c r="D313" s="9" t="s">
        <v>93</v>
      </c>
      <c r="E313" s="9" t="s">
        <v>1068</v>
      </c>
    </row>
    <row r="314" spans="1:5" s="1" customFormat="1" ht="12.75">
      <c r="A314" s="9" t="s">
        <v>1472</v>
      </c>
      <c r="B314" s="10">
        <v>2283.19</v>
      </c>
      <c r="C314" s="9" t="s">
        <v>1465</v>
      </c>
      <c r="D314" s="9" t="s">
        <v>93</v>
      </c>
      <c r="E314" s="9" t="s">
        <v>1068</v>
      </c>
    </row>
    <row r="315" spans="1:5" s="1" customFormat="1" ht="12.75">
      <c r="A315" s="9" t="s">
        <v>1473</v>
      </c>
      <c r="B315" s="10">
        <v>3256.64</v>
      </c>
      <c r="C315" s="9" t="s">
        <v>1474</v>
      </c>
      <c r="D315" s="9" t="s">
        <v>93</v>
      </c>
      <c r="E315" s="9" t="s">
        <v>1068</v>
      </c>
    </row>
    <row r="316" spans="1:5" s="1" customFormat="1" ht="12.75">
      <c r="A316" s="9" t="s">
        <v>1475</v>
      </c>
      <c r="B316" s="10">
        <v>2283.19</v>
      </c>
      <c r="C316" s="9" t="s">
        <v>1465</v>
      </c>
      <c r="D316" s="9" t="s">
        <v>93</v>
      </c>
      <c r="E316" s="9" t="s">
        <v>1068</v>
      </c>
    </row>
    <row r="317" spans="1:5" s="1" customFormat="1" ht="12.75">
      <c r="A317" s="9" t="s">
        <v>1476</v>
      </c>
      <c r="B317" s="10">
        <v>2283.19</v>
      </c>
      <c r="C317" s="9" t="s">
        <v>1465</v>
      </c>
      <c r="D317" s="9" t="s">
        <v>93</v>
      </c>
      <c r="E317" s="9" t="s">
        <v>1068</v>
      </c>
    </row>
    <row r="318" spans="1:5" s="1" customFormat="1" ht="12.75">
      <c r="A318" s="9" t="s">
        <v>1477</v>
      </c>
      <c r="B318" s="10">
        <v>3256.64</v>
      </c>
      <c r="C318" s="9" t="s">
        <v>1474</v>
      </c>
      <c r="D318" s="9" t="s">
        <v>93</v>
      </c>
      <c r="E318" s="9" t="s">
        <v>1068</v>
      </c>
    </row>
    <row r="319" spans="1:5" s="1" customFormat="1" ht="12.75">
      <c r="A319" s="9" t="s">
        <v>1478</v>
      </c>
      <c r="B319" s="10">
        <v>3256.64</v>
      </c>
      <c r="C319" s="9" t="s">
        <v>1474</v>
      </c>
      <c r="D319" s="9" t="s">
        <v>93</v>
      </c>
      <c r="E319" s="9" t="s">
        <v>1068</v>
      </c>
    </row>
    <row r="320" spans="1:5" s="1" customFormat="1" ht="12.75">
      <c r="A320" s="9" t="s">
        <v>1479</v>
      </c>
      <c r="B320" s="10">
        <v>3256.64</v>
      </c>
      <c r="C320" s="9" t="s">
        <v>1474</v>
      </c>
      <c r="D320" s="9" t="s">
        <v>93</v>
      </c>
      <c r="E320" s="9" t="s">
        <v>1068</v>
      </c>
    </row>
    <row r="321" spans="1:5" s="1" customFormat="1" ht="12.75">
      <c r="A321" s="9" t="s">
        <v>1480</v>
      </c>
      <c r="B321" s="10">
        <v>3256.64</v>
      </c>
      <c r="C321" s="9" t="s">
        <v>1474</v>
      </c>
      <c r="D321" s="9" t="s">
        <v>93</v>
      </c>
      <c r="E321" s="9" t="s">
        <v>1068</v>
      </c>
    </row>
    <row r="322" spans="1:5" s="1" customFormat="1" ht="12.75">
      <c r="A322" s="9" t="s">
        <v>1481</v>
      </c>
      <c r="B322" s="10">
        <v>1902.65</v>
      </c>
      <c r="C322" s="9" t="s">
        <v>1482</v>
      </c>
      <c r="D322" s="9" t="s">
        <v>93</v>
      </c>
      <c r="E322" s="9" t="s">
        <v>1068</v>
      </c>
    </row>
    <row r="323" spans="1:5" s="1" customFormat="1" ht="12.75">
      <c r="A323" s="9" t="s">
        <v>1483</v>
      </c>
      <c r="B323" s="10">
        <v>1902.65</v>
      </c>
      <c r="C323" s="9" t="s">
        <v>1482</v>
      </c>
      <c r="D323" s="9" t="s">
        <v>93</v>
      </c>
      <c r="E323" s="9" t="s">
        <v>1068</v>
      </c>
    </row>
    <row r="324" spans="1:5" s="1" customFormat="1" ht="12.75">
      <c r="A324" s="9" t="s">
        <v>1484</v>
      </c>
      <c r="B324" s="10">
        <v>1902.65</v>
      </c>
      <c r="C324" s="9" t="s">
        <v>1482</v>
      </c>
      <c r="D324" s="9" t="s">
        <v>93</v>
      </c>
      <c r="E324" s="9" t="s">
        <v>1068</v>
      </c>
    </row>
    <row r="325" spans="1:5" s="1" customFormat="1" ht="12.75">
      <c r="A325" s="9" t="s">
        <v>1485</v>
      </c>
      <c r="B325" s="10">
        <v>1902.65</v>
      </c>
      <c r="C325" s="9" t="s">
        <v>1482</v>
      </c>
      <c r="D325" s="9" t="s">
        <v>93</v>
      </c>
      <c r="E325" s="9" t="s">
        <v>1068</v>
      </c>
    </row>
    <row r="326" spans="1:5" s="1" customFormat="1" ht="12.75">
      <c r="A326" s="9" t="s">
        <v>1486</v>
      </c>
      <c r="B326" s="10">
        <v>2283.19</v>
      </c>
      <c r="C326" s="9" t="s">
        <v>1465</v>
      </c>
      <c r="D326" s="9" t="s">
        <v>93</v>
      </c>
      <c r="E326" s="9" t="s">
        <v>1068</v>
      </c>
    </row>
    <row r="327" spans="1:5" s="1" customFormat="1" ht="12.75">
      <c r="A327" s="9" t="s">
        <v>1487</v>
      </c>
      <c r="B327" s="10">
        <v>1902.65</v>
      </c>
      <c r="C327" s="9" t="s">
        <v>1482</v>
      </c>
      <c r="D327" s="9" t="s">
        <v>93</v>
      </c>
      <c r="E327" s="9" t="s">
        <v>1068</v>
      </c>
    </row>
    <row r="328" spans="1:5" s="1" customFormat="1" ht="12.75">
      <c r="A328" s="9" t="s">
        <v>1488</v>
      </c>
      <c r="B328" s="10">
        <v>3256.64</v>
      </c>
      <c r="C328" s="9" t="s">
        <v>1474</v>
      </c>
      <c r="D328" s="9" t="s">
        <v>93</v>
      </c>
      <c r="E328" s="9" t="s">
        <v>1068</v>
      </c>
    </row>
    <row r="329" spans="1:5" s="1" customFormat="1" ht="12.75">
      <c r="A329" s="9" t="s">
        <v>1489</v>
      </c>
      <c r="B329" s="10">
        <v>2557.52</v>
      </c>
      <c r="C329" s="9" t="s">
        <v>1469</v>
      </c>
      <c r="D329" s="9" t="s">
        <v>93</v>
      </c>
      <c r="E329" s="9" t="s">
        <v>1068</v>
      </c>
    </row>
    <row r="330" spans="1:5" s="1" customFormat="1" ht="12.75">
      <c r="A330" s="9" t="s">
        <v>1490</v>
      </c>
      <c r="B330" s="10">
        <v>2787.61</v>
      </c>
      <c r="C330" s="9" t="s">
        <v>1491</v>
      </c>
      <c r="D330" s="9" t="s">
        <v>93</v>
      </c>
      <c r="E330" s="9" t="s">
        <v>1068</v>
      </c>
    </row>
    <row r="331" spans="1:5" s="1" customFormat="1" ht="12.75">
      <c r="A331" s="9" t="s">
        <v>1492</v>
      </c>
      <c r="B331" s="10">
        <v>1902.65</v>
      </c>
      <c r="C331" s="9" t="s">
        <v>1482</v>
      </c>
      <c r="D331" s="9" t="s">
        <v>93</v>
      </c>
      <c r="E331" s="9" t="s">
        <v>1068</v>
      </c>
    </row>
    <row r="332" spans="1:5" s="1" customFormat="1" ht="12.75">
      <c r="A332" s="9" t="s">
        <v>1493</v>
      </c>
      <c r="B332" s="10">
        <v>2433.63</v>
      </c>
      <c r="C332" s="9" t="s">
        <v>1494</v>
      </c>
      <c r="D332" s="9" t="s">
        <v>93</v>
      </c>
      <c r="E332" s="9" t="s">
        <v>1068</v>
      </c>
    </row>
    <row r="333" spans="1:5" s="1" customFormat="1" ht="12.75">
      <c r="A333" s="9" t="s">
        <v>1495</v>
      </c>
      <c r="B333" s="10">
        <v>6327.43</v>
      </c>
      <c r="C333" s="9" t="s">
        <v>1450</v>
      </c>
      <c r="D333" s="9" t="s">
        <v>31</v>
      </c>
      <c r="E333" s="9" t="s">
        <v>1068</v>
      </c>
    </row>
    <row r="334" spans="1:5" s="1" customFormat="1" ht="12.75">
      <c r="A334" s="9" t="s">
        <v>1496</v>
      </c>
      <c r="B334" s="10">
        <v>6747.79</v>
      </c>
      <c r="C334" s="9" t="s">
        <v>1412</v>
      </c>
      <c r="D334" s="9" t="s">
        <v>31</v>
      </c>
      <c r="E334" s="9" t="s">
        <v>1068</v>
      </c>
    </row>
    <row r="335" spans="1:5" s="1" customFormat="1" ht="12.75">
      <c r="A335" s="9" t="s">
        <v>1497</v>
      </c>
      <c r="B335" s="10">
        <v>14823</v>
      </c>
      <c r="C335" s="9" t="s">
        <v>1498</v>
      </c>
      <c r="D335" s="9" t="s">
        <v>93</v>
      </c>
      <c r="E335" s="9" t="s">
        <v>1068</v>
      </c>
    </row>
    <row r="336" spans="1:5" s="1" customFormat="1" ht="12.75">
      <c r="A336" s="9" t="s">
        <v>1499</v>
      </c>
      <c r="B336" s="10">
        <v>8318.58</v>
      </c>
      <c r="C336" s="9" t="s">
        <v>1500</v>
      </c>
      <c r="D336" s="9" t="s">
        <v>31</v>
      </c>
      <c r="E336" s="9" t="s">
        <v>1068</v>
      </c>
    </row>
    <row r="337" spans="1:5" s="1" customFormat="1" ht="12.75">
      <c r="A337" s="9" t="s">
        <v>1501</v>
      </c>
      <c r="B337" s="10">
        <v>3008.85</v>
      </c>
      <c r="C337" s="9" t="s">
        <v>755</v>
      </c>
      <c r="D337" s="9" t="s">
        <v>31</v>
      </c>
      <c r="E337" s="9" t="s">
        <v>1068</v>
      </c>
    </row>
    <row r="338" spans="1:5" s="1" customFormat="1" ht="12.75">
      <c r="A338" s="9" t="s">
        <v>1502</v>
      </c>
      <c r="B338" s="10">
        <v>663.72</v>
      </c>
      <c r="C338" s="9" t="s">
        <v>1424</v>
      </c>
      <c r="D338" s="9" t="s">
        <v>31</v>
      </c>
      <c r="E338" s="9" t="s">
        <v>1068</v>
      </c>
    </row>
    <row r="339" spans="1:5" s="1" customFormat="1" ht="12.75">
      <c r="A339" s="9" t="s">
        <v>1503</v>
      </c>
      <c r="B339" s="10">
        <v>3893.81</v>
      </c>
      <c r="C339" s="9" t="s">
        <v>618</v>
      </c>
      <c r="D339" s="9" t="s">
        <v>31</v>
      </c>
      <c r="E339" s="9" t="s">
        <v>1068</v>
      </c>
    </row>
    <row r="340" spans="1:5" s="1" customFormat="1" ht="12.75">
      <c r="A340" s="9" t="s">
        <v>1504</v>
      </c>
      <c r="B340" s="10">
        <v>1283.19</v>
      </c>
      <c r="C340" s="9" t="s">
        <v>653</v>
      </c>
      <c r="D340" s="9" t="s">
        <v>31</v>
      </c>
      <c r="E340" s="9" t="s">
        <v>1068</v>
      </c>
    </row>
    <row r="341" spans="1:5" s="1" customFormat="1" ht="12.75">
      <c r="A341" s="9" t="s">
        <v>1505</v>
      </c>
      <c r="B341" s="10">
        <v>1834.45</v>
      </c>
      <c r="C341" s="9" t="s">
        <v>894</v>
      </c>
      <c r="D341" s="9" t="s">
        <v>31</v>
      </c>
      <c r="E341" s="9" t="s">
        <v>1068</v>
      </c>
    </row>
    <row r="342" spans="1:5" s="1" customFormat="1" ht="12.75">
      <c r="A342" s="9" t="s">
        <v>1506</v>
      </c>
      <c r="B342" s="10">
        <v>1386548.66</v>
      </c>
      <c r="C342" s="9" t="s">
        <v>1507</v>
      </c>
      <c r="D342" s="9" t="s">
        <v>31</v>
      </c>
      <c r="E342" s="9" t="s">
        <v>1068</v>
      </c>
    </row>
    <row r="343" spans="1:5" s="1" customFormat="1" ht="12.75">
      <c r="A343" s="9" t="s">
        <v>1508</v>
      </c>
      <c r="B343" s="10">
        <v>1035.4</v>
      </c>
      <c r="C343" s="9" t="s">
        <v>653</v>
      </c>
      <c r="D343" s="9" t="s">
        <v>31</v>
      </c>
      <c r="E343" s="9" t="s">
        <v>1068</v>
      </c>
    </row>
    <row r="344" spans="1:5" s="1" customFormat="1" ht="12.75">
      <c r="A344" s="9" t="s">
        <v>1509</v>
      </c>
      <c r="B344" s="10">
        <v>3548.67</v>
      </c>
      <c r="C344" s="9" t="s">
        <v>618</v>
      </c>
      <c r="D344" s="9" t="s">
        <v>31</v>
      </c>
      <c r="E344" s="9" t="s">
        <v>1068</v>
      </c>
    </row>
    <row r="345" spans="1:5" s="1" customFormat="1" ht="12.75">
      <c r="A345" s="9" t="s">
        <v>1510</v>
      </c>
      <c r="B345" s="10">
        <v>1035.4</v>
      </c>
      <c r="C345" s="9" t="s">
        <v>653</v>
      </c>
      <c r="D345" s="9" t="s">
        <v>31</v>
      </c>
      <c r="E345" s="9" t="s">
        <v>1068</v>
      </c>
    </row>
    <row r="346" spans="1:5" s="1" customFormat="1" ht="12.75">
      <c r="A346" s="9" t="s">
        <v>1511</v>
      </c>
      <c r="B346" s="10">
        <v>4707.96</v>
      </c>
      <c r="C346" s="9" t="s">
        <v>618</v>
      </c>
      <c r="D346" s="9" t="s">
        <v>31</v>
      </c>
      <c r="E346" s="9" t="s">
        <v>1068</v>
      </c>
    </row>
    <row r="347" spans="1:5" s="1" customFormat="1" ht="12.75">
      <c r="A347" s="9" t="s">
        <v>1512</v>
      </c>
      <c r="B347" s="10">
        <v>1035.4</v>
      </c>
      <c r="C347" s="9" t="s">
        <v>653</v>
      </c>
      <c r="D347" s="9" t="s">
        <v>31</v>
      </c>
      <c r="E347" s="9" t="s">
        <v>1068</v>
      </c>
    </row>
    <row r="348" spans="1:5" s="1" customFormat="1" ht="12.75">
      <c r="A348" s="9" t="s">
        <v>1513</v>
      </c>
      <c r="B348" s="10">
        <v>3548.67</v>
      </c>
      <c r="C348" s="9" t="s">
        <v>618</v>
      </c>
      <c r="D348" s="9" t="s">
        <v>31</v>
      </c>
      <c r="E348" s="9" t="s">
        <v>1068</v>
      </c>
    </row>
    <row r="349" spans="1:5" s="1" customFormat="1" ht="12.75">
      <c r="A349" s="9" t="s">
        <v>1514</v>
      </c>
      <c r="B349" s="10">
        <v>3548.67</v>
      </c>
      <c r="C349" s="9" t="s">
        <v>618</v>
      </c>
      <c r="D349" s="9" t="s">
        <v>31</v>
      </c>
      <c r="E349" s="9" t="s">
        <v>1068</v>
      </c>
    </row>
    <row r="350" spans="1:5" s="1" customFormat="1" ht="12.75">
      <c r="A350" s="9" t="s">
        <v>1515</v>
      </c>
      <c r="B350" s="10">
        <v>1035.4</v>
      </c>
      <c r="C350" s="9" t="s">
        <v>653</v>
      </c>
      <c r="D350" s="9" t="s">
        <v>31</v>
      </c>
      <c r="E350" s="9" t="s">
        <v>1068</v>
      </c>
    </row>
    <row r="351" spans="1:5" s="1" customFormat="1" ht="12.75">
      <c r="A351" s="9" t="s">
        <v>1516</v>
      </c>
      <c r="B351" s="10">
        <v>1035.4</v>
      </c>
      <c r="C351" s="9" t="s">
        <v>653</v>
      </c>
      <c r="D351" s="9" t="s">
        <v>31</v>
      </c>
      <c r="E351" s="9" t="s">
        <v>1068</v>
      </c>
    </row>
    <row r="352" spans="1:5" s="1" customFormat="1" ht="12.75">
      <c r="A352" s="9" t="s">
        <v>1517</v>
      </c>
      <c r="B352" s="10">
        <v>2017.7</v>
      </c>
      <c r="C352" s="9" t="s">
        <v>1518</v>
      </c>
      <c r="D352" s="9" t="s">
        <v>93</v>
      </c>
      <c r="E352" s="9" t="s">
        <v>1068</v>
      </c>
    </row>
    <row r="353" spans="1:5" s="1" customFormat="1" ht="12.75">
      <c r="A353" s="9" t="s">
        <v>1519</v>
      </c>
      <c r="B353" s="10">
        <v>7610.62</v>
      </c>
      <c r="C353" s="9" t="s">
        <v>1412</v>
      </c>
      <c r="D353" s="9" t="s">
        <v>31</v>
      </c>
      <c r="E353" s="9" t="s">
        <v>1068</v>
      </c>
    </row>
    <row r="354" spans="1:5" s="1" customFormat="1" ht="12.75">
      <c r="A354" s="9" t="s">
        <v>1520</v>
      </c>
      <c r="B354" s="10">
        <v>1035.4</v>
      </c>
      <c r="C354" s="9" t="s">
        <v>653</v>
      </c>
      <c r="D354" s="9" t="s">
        <v>31</v>
      </c>
      <c r="E354" s="9" t="s">
        <v>1068</v>
      </c>
    </row>
    <row r="355" spans="1:5" s="1" customFormat="1" ht="12.75">
      <c r="A355" s="9" t="s">
        <v>1521</v>
      </c>
      <c r="B355" s="10">
        <v>7610.62</v>
      </c>
      <c r="C355" s="9" t="s">
        <v>1412</v>
      </c>
      <c r="D355" s="9" t="s">
        <v>31</v>
      </c>
      <c r="E355" s="9" t="s">
        <v>1068</v>
      </c>
    </row>
    <row r="356" spans="1:5" s="1" customFormat="1" ht="12.75">
      <c r="A356" s="9" t="s">
        <v>1522</v>
      </c>
      <c r="B356" s="10">
        <v>6548.68</v>
      </c>
      <c r="C356" s="9" t="s">
        <v>1412</v>
      </c>
      <c r="D356" s="9" t="s">
        <v>31</v>
      </c>
      <c r="E356" s="9" t="s">
        <v>1068</v>
      </c>
    </row>
    <row r="357" spans="1:5" s="1" customFormat="1" ht="12.75">
      <c r="A357" s="9" t="s">
        <v>1523</v>
      </c>
      <c r="B357" s="10">
        <v>4584.07</v>
      </c>
      <c r="C357" s="9" t="s">
        <v>1098</v>
      </c>
      <c r="D357" s="9" t="s">
        <v>31</v>
      </c>
      <c r="E357" s="9" t="s">
        <v>1068</v>
      </c>
    </row>
    <row r="358" spans="1:5" s="1" customFormat="1" ht="12.75">
      <c r="A358" s="9" t="s">
        <v>1524</v>
      </c>
      <c r="B358" s="10">
        <v>4584.07</v>
      </c>
      <c r="C358" s="9" t="s">
        <v>1098</v>
      </c>
      <c r="D358" s="9" t="s">
        <v>31</v>
      </c>
      <c r="E358" s="9" t="s">
        <v>1068</v>
      </c>
    </row>
    <row r="359" spans="1:5" s="1" customFormat="1" ht="12.75">
      <c r="A359" s="9" t="s">
        <v>1525</v>
      </c>
      <c r="B359" s="10">
        <v>4584.07</v>
      </c>
      <c r="C359" s="9" t="s">
        <v>1098</v>
      </c>
      <c r="D359" s="9" t="s">
        <v>31</v>
      </c>
      <c r="E359" s="9" t="s">
        <v>1068</v>
      </c>
    </row>
    <row r="360" spans="1:5" s="1" customFormat="1" ht="12.75">
      <c r="A360" s="9" t="s">
        <v>1526</v>
      </c>
      <c r="B360" s="10">
        <v>6548.67</v>
      </c>
      <c r="C360" s="9" t="s">
        <v>1412</v>
      </c>
      <c r="D360" s="9" t="s">
        <v>31</v>
      </c>
      <c r="E360" s="9" t="s">
        <v>1068</v>
      </c>
    </row>
    <row r="361" spans="1:5" s="1" customFormat="1" ht="12.75">
      <c r="A361" s="9" t="s">
        <v>1527</v>
      </c>
      <c r="B361" s="10">
        <v>7610.62</v>
      </c>
      <c r="C361" s="9" t="s">
        <v>1412</v>
      </c>
      <c r="D361" s="9" t="s">
        <v>31</v>
      </c>
      <c r="E361" s="9" t="s">
        <v>1068</v>
      </c>
    </row>
    <row r="362" spans="1:5" s="1" customFormat="1" ht="12.75">
      <c r="A362" s="9" t="s">
        <v>1528</v>
      </c>
      <c r="B362" s="10">
        <v>12442.48</v>
      </c>
      <c r="C362" s="9" t="s">
        <v>693</v>
      </c>
      <c r="D362" s="9" t="s">
        <v>31</v>
      </c>
      <c r="E362" s="9" t="s">
        <v>1068</v>
      </c>
    </row>
    <row r="363" spans="1:5" s="1" customFormat="1" ht="12.75">
      <c r="A363" s="9" t="s">
        <v>1529</v>
      </c>
      <c r="B363" s="10">
        <v>6254.86</v>
      </c>
      <c r="C363" s="9" t="s">
        <v>1530</v>
      </c>
      <c r="D363" s="9" t="s">
        <v>31</v>
      </c>
      <c r="E363" s="9" t="s">
        <v>1068</v>
      </c>
    </row>
    <row r="364" spans="1:5" s="1" customFormat="1" ht="12.75">
      <c r="A364" s="9" t="s">
        <v>1531</v>
      </c>
      <c r="B364" s="10">
        <v>6254.87</v>
      </c>
      <c r="C364" s="9" t="s">
        <v>1530</v>
      </c>
      <c r="D364" s="9" t="s">
        <v>31</v>
      </c>
      <c r="E364" s="9" t="s">
        <v>1068</v>
      </c>
    </row>
    <row r="365" spans="1:5" s="1" customFormat="1" ht="12.75">
      <c r="A365" s="9" t="s">
        <v>1532</v>
      </c>
      <c r="B365" s="10">
        <v>1035.4</v>
      </c>
      <c r="C365" s="9" t="s">
        <v>653</v>
      </c>
      <c r="D365" s="9" t="s">
        <v>31</v>
      </c>
      <c r="E365" s="9" t="s">
        <v>1068</v>
      </c>
    </row>
    <row r="366" spans="1:5" s="1" customFormat="1" ht="12.75">
      <c r="A366" s="9" t="s">
        <v>1533</v>
      </c>
      <c r="B366" s="10">
        <v>1035.4</v>
      </c>
      <c r="C366" s="9" t="s">
        <v>653</v>
      </c>
      <c r="D366" s="9" t="s">
        <v>31</v>
      </c>
      <c r="E366" s="9" t="s">
        <v>1068</v>
      </c>
    </row>
    <row r="367" spans="1:5" s="1" customFormat="1" ht="12.75">
      <c r="A367" s="9" t="s">
        <v>1534</v>
      </c>
      <c r="B367" s="10">
        <v>76106.2</v>
      </c>
      <c r="C367" s="9" t="s">
        <v>1535</v>
      </c>
      <c r="D367" s="9" t="s">
        <v>31</v>
      </c>
      <c r="E367" s="9" t="s">
        <v>1068</v>
      </c>
    </row>
    <row r="368" spans="1:5" s="1" customFormat="1" ht="12.75">
      <c r="A368" s="9" t="s">
        <v>1536</v>
      </c>
      <c r="B368" s="10">
        <v>4707.96</v>
      </c>
      <c r="C368" s="9" t="s">
        <v>618</v>
      </c>
      <c r="D368" s="9" t="s">
        <v>31</v>
      </c>
      <c r="E368" s="9" t="s">
        <v>1068</v>
      </c>
    </row>
    <row r="369" spans="1:5" s="1" customFormat="1" ht="12.75">
      <c r="A369" s="9" t="s">
        <v>1537</v>
      </c>
      <c r="B369" s="10">
        <v>1035.4</v>
      </c>
      <c r="C369" s="9" t="s">
        <v>653</v>
      </c>
      <c r="D369" s="9" t="s">
        <v>31</v>
      </c>
      <c r="E369" s="9" t="s">
        <v>1068</v>
      </c>
    </row>
    <row r="370" spans="1:5" s="1" customFormat="1" ht="12.75">
      <c r="A370" s="9" t="s">
        <v>1538</v>
      </c>
      <c r="B370" s="10">
        <v>5676.99</v>
      </c>
      <c r="C370" s="9" t="s">
        <v>1539</v>
      </c>
      <c r="D370" s="9" t="s">
        <v>31</v>
      </c>
      <c r="E370" s="9" t="s">
        <v>1068</v>
      </c>
    </row>
    <row r="371" spans="1:5" s="1" customFormat="1" ht="12.75">
      <c r="A371" s="9" t="s">
        <v>1540</v>
      </c>
      <c r="B371" s="10">
        <v>1035.4</v>
      </c>
      <c r="C371" s="9" t="s">
        <v>653</v>
      </c>
      <c r="D371" s="9" t="s">
        <v>31</v>
      </c>
      <c r="E371" s="9" t="s">
        <v>1068</v>
      </c>
    </row>
    <row r="372" spans="1:5" s="1" customFormat="1" ht="12.75">
      <c r="A372" s="9" t="s">
        <v>1541</v>
      </c>
      <c r="B372" s="10">
        <v>4707.96</v>
      </c>
      <c r="C372" s="9" t="s">
        <v>618</v>
      </c>
      <c r="D372" s="9" t="s">
        <v>31</v>
      </c>
      <c r="E372" s="9" t="s">
        <v>1068</v>
      </c>
    </row>
    <row r="373" spans="1:5" s="1" customFormat="1" ht="12.75">
      <c r="A373" s="9" t="s">
        <v>1542</v>
      </c>
      <c r="B373" s="10">
        <v>5973.45</v>
      </c>
      <c r="C373" s="9" t="s">
        <v>1543</v>
      </c>
      <c r="D373" s="9" t="s">
        <v>31</v>
      </c>
      <c r="E373" s="9" t="s">
        <v>1068</v>
      </c>
    </row>
    <row r="374" spans="1:5" s="1" customFormat="1" ht="12.75">
      <c r="A374" s="9" t="s">
        <v>1544</v>
      </c>
      <c r="B374" s="10">
        <v>5973.45</v>
      </c>
      <c r="C374" s="9" t="s">
        <v>1543</v>
      </c>
      <c r="D374" s="9" t="s">
        <v>31</v>
      </c>
      <c r="E374" s="9" t="s">
        <v>1068</v>
      </c>
    </row>
    <row r="375" spans="1:5" s="1" customFormat="1" ht="12.75">
      <c r="A375" s="9" t="s">
        <v>1545</v>
      </c>
      <c r="B375" s="10">
        <v>6601.77</v>
      </c>
      <c r="C375" s="9" t="s">
        <v>1412</v>
      </c>
      <c r="D375" s="9" t="s">
        <v>31</v>
      </c>
      <c r="E375" s="9" t="s">
        <v>1068</v>
      </c>
    </row>
    <row r="376" spans="1:5" s="1" customFormat="1" ht="12.75">
      <c r="A376" s="9" t="s">
        <v>1546</v>
      </c>
      <c r="B376" s="10">
        <v>3466.91</v>
      </c>
      <c r="C376" s="9" t="s">
        <v>693</v>
      </c>
      <c r="D376" s="9" t="s">
        <v>31</v>
      </c>
      <c r="E376" s="9" t="s">
        <v>1068</v>
      </c>
    </row>
    <row r="377" spans="1:5" s="1" customFormat="1" ht="12.75">
      <c r="A377" s="9" t="s">
        <v>1547</v>
      </c>
      <c r="B377" s="10">
        <v>6610.62</v>
      </c>
      <c r="C377" s="9" t="s">
        <v>1548</v>
      </c>
      <c r="D377" s="9" t="s">
        <v>31</v>
      </c>
      <c r="E377" s="9" t="s">
        <v>1068</v>
      </c>
    </row>
    <row r="378" spans="1:5" s="1" customFormat="1" ht="12.75">
      <c r="A378" s="9" t="s">
        <v>1549</v>
      </c>
      <c r="B378" s="10">
        <v>654.87</v>
      </c>
      <c r="C378" s="9" t="s">
        <v>673</v>
      </c>
      <c r="D378" s="9" t="s">
        <v>31</v>
      </c>
      <c r="E378" s="9" t="s">
        <v>1068</v>
      </c>
    </row>
    <row r="379" spans="1:5" s="1" customFormat="1" ht="12.75">
      <c r="A379" s="9" t="s">
        <v>1550</v>
      </c>
      <c r="B379" s="10">
        <v>7787.61</v>
      </c>
      <c r="C379" s="9" t="s">
        <v>1412</v>
      </c>
      <c r="D379" s="9" t="s">
        <v>31</v>
      </c>
      <c r="E379" s="9" t="s">
        <v>1068</v>
      </c>
    </row>
    <row r="380" spans="1:5" s="1" customFormat="1" ht="12.75">
      <c r="A380" s="9" t="s">
        <v>1551</v>
      </c>
      <c r="B380" s="10">
        <v>4946.9</v>
      </c>
      <c r="C380" s="9" t="s">
        <v>1548</v>
      </c>
      <c r="D380" s="9" t="s">
        <v>31</v>
      </c>
      <c r="E380" s="9" t="s">
        <v>1068</v>
      </c>
    </row>
    <row r="381" spans="1:5" s="1" customFormat="1" ht="12.75">
      <c r="A381" s="9" t="s">
        <v>1552</v>
      </c>
      <c r="B381" s="10">
        <v>654.87</v>
      </c>
      <c r="C381" s="9" t="s">
        <v>673</v>
      </c>
      <c r="D381" s="9" t="s">
        <v>31</v>
      </c>
      <c r="E381" s="9" t="s">
        <v>1068</v>
      </c>
    </row>
    <row r="382" spans="1:5" s="1" customFormat="1" ht="12.75">
      <c r="A382" s="9" t="s">
        <v>1553</v>
      </c>
      <c r="B382" s="10">
        <v>25794397.16</v>
      </c>
      <c r="C382" s="9" t="s">
        <v>1554</v>
      </c>
      <c r="D382" s="9" t="s">
        <v>98</v>
      </c>
      <c r="E382" s="9" t="s">
        <v>1555</v>
      </c>
    </row>
    <row r="383" spans="1:5" s="1" customFormat="1" ht="12.75">
      <c r="A383" s="9" t="s">
        <v>1556</v>
      </c>
      <c r="B383" s="10">
        <v>883154.28</v>
      </c>
      <c r="C383" s="9" t="s">
        <v>1557</v>
      </c>
      <c r="D383" s="9" t="s">
        <v>98</v>
      </c>
      <c r="E383" s="9" t="s">
        <v>1555</v>
      </c>
    </row>
    <row r="384" spans="1:5" s="1" customFormat="1" ht="12.75">
      <c r="A384" s="9" t="s">
        <v>1558</v>
      </c>
      <c r="B384" s="10">
        <v>258746.23</v>
      </c>
      <c r="C384" s="9" t="s">
        <v>1559</v>
      </c>
      <c r="D384" s="9" t="s">
        <v>98</v>
      </c>
      <c r="E384" s="9" t="s">
        <v>1555</v>
      </c>
    </row>
    <row r="385" spans="1:5" s="1" customFormat="1" ht="12.75">
      <c r="A385" s="9" t="s">
        <v>1560</v>
      </c>
      <c r="B385" s="10">
        <v>928389.26</v>
      </c>
      <c r="C385" s="9" t="s">
        <v>1561</v>
      </c>
      <c r="D385" s="9" t="s">
        <v>98</v>
      </c>
      <c r="E385" s="9" t="s">
        <v>1555</v>
      </c>
    </row>
    <row r="386" spans="1:5" s="1" customFormat="1" ht="12.75">
      <c r="A386" s="9" t="s">
        <v>1562</v>
      </c>
      <c r="B386" s="10">
        <v>2249327.32</v>
      </c>
      <c r="C386" s="9" t="s">
        <v>1563</v>
      </c>
      <c r="D386" s="9" t="s">
        <v>98</v>
      </c>
      <c r="E386" s="9" t="s">
        <v>1555</v>
      </c>
    </row>
    <row r="387" spans="1:5" s="1" customFormat="1" ht="12.75">
      <c r="A387" s="9" t="s">
        <v>1564</v>
      </c>
      <c r="B387" s="10">
        <v>49435.18</v>
      </c>
      <c r="C387" s="9" t="s">
        <v>1565</v>
      </c>
      <c r="D387" s="9" t="s">
        <v>98</v>
      </c>
      <c r="E387" s="9" t="s">
        <v>1555</v>
      </c>
    </row>
    <row r="388" spans="1:5" s="1" customFormat="1" ht="12.75">
      <c r="A388" s="9" t="s">
        <v>1566</v>
      </c>
      <c r="B388" s="10">
        <v>576804.33</v>
      </c>
      <c r="C388" s="9" t="s">
        <v>1567</v>
      </c>
      <c r="D388" s="9" t="s">
        <v>98</v>
      </c>
      <c r="E388" s="9" t="s">
        <v>1555</v>
      </c>
    </row>
    <row r="389" spans="1:5" s="1" customFormat="1" ht="12.75">
      <c r="A389" s="9" t="s">
        <v>1568</v>
      </c>
      <c r="B389" s="10">
        <v>1379776.14</v>
      </c>
      <c r="C389" s="9" t="s">
        <v>1569</v>
      </c>
      <c r="D389" s="9" t="s">
        <v>98</v>
      </c>
      <c r="E389" s="9" t="s">
        <v>1555</v>
      </c>
    </row>
    <row r="390" spans="1:5" s="1" customFormat="1" ht="12.75">
      <c r="A390" s="9" t="s">
        <v>1570</v>
      </c>
      <c r="B390" s="10">
        <v>78557.19</v>
      </c>
      <c r="C390" s="9" t="s">
        <v>1571</v>
      </c>
      <c r="D390" s="9" t="s">
        <v>98</v>
      </c>
      <c r="E390" s="9" t="s">
        <v>1555</v>
      </c>
    </row>
    <row r="391" spans="1:5" s="1" customFormat="1" ht="12.75">
      <c r="A391" s="9" t="s">
        <v>1572</v>
      </c>
      <c r="B391" s="10">
        <v>1427185.65</v>
      </c>
      <c r="C391" s="9" t="s">
        <v>1573</v>
      </c>
      <c r="D391" s="9" t="s">
        <v>98</v>
      </c>
      <c r="E391" s="9" t="s">
        <v>1555</v>
      </c>
    </row>
    <row r="392" spans="1:5" s="1" customFormat="1" ht="12.75">
      <c r="A392" s="9" t="s">
        <v>1574</v>
      </c>
      <c r="B392" s="10">
        <v>196210.39</v>
      </c>
      <c r="C392" s="9" t="s">
        <v>1575</v>
      </c>
      <c r="D392" s="9" t="s">
        <v>98</v>
      </c>
      <c r="E392" s="9" t="s">
        <v>1555</v>
      </c>
    </row>
    <row r="393" spans="1:5" s="1" customFormat="1" ht="12.75">
      <c r="A393" s="9" t="s">
        <v>1576</v>
      </c>
      <c r="B393" s="10">
        <v>7831.86</v>
      </c>
      <c r="C393" s="9" t="s">
        <v>1577</v>
      </c>
      <c r="D393" s="9" t="s">
        <v>93</v>
      </c>
      <c r="E393" s="9" t="s">
        <v>1068</v>
      </c>
    </row>
    <row r="394" spans="1:5" s="1" customFormat="1" ht="12.75">
      <c r="A394" s="9" t="s">
        <v>1578</v>
      </c>
      <c r="B394" s="10">
        <v>7831.86</v>
      </c>
      <c r="C394" s="9" t="s">
        <v>1577</v>
      </c>
      <c r="D394" s="9" t="s">
        <v>93</v>
      </c>
      <c r="E394" s="9" t="s">
        <v>1068</v>
      </c>
    </row>
    <row r="395" spans="1:5" s="1" customFormat="1" ht="12.75">
      <c r="A395" s="9" t="s">
        <v>1579</v>
      </c>
      <c r="B395" s="10">
        <v>6601.77</v>
      </c>
      <c r="C395" s="9" t="s">
        <v>1412</v>
      </c>
      <c r="D395" s="9" t="s">
        <v>31</v>
      </c>
      <c r="E395" s="9" t="s">
        <v>1068</v>
      </c>
    </row>
    <row r="396" spans="1:5" s="1" customFormat="1" ht="12.75">
      <c r="A396" s="9" t="s">
        <v>1580</v>
      </c>
      <c r="B396" s="10">
        <v>6601.77</v>
      </c>
      <c r="C396" s="9" t="s">
        <v>1412</v>
      </c>
      <c r="D396" s="9" t="s">
        <v>31</v>
      </c>
      <c r="E396" s="9" t="s">
        <v>1068</v>
      </c>
    </row>
    <row r="397" spans="1:5" s="1" customFormat="1" ht="12.75">
      <c r="A397" s="9" t="s">
        <v>1581</v>
      </c>
      <c r="B397" s="10">
        <v>14601.77</v>
      </c>
      <c r="C397" s="9" t="s">
        <v>1582</v>
      </c>
      <c r="D397" s="9" t="s">
        <v>31</v>
      </c>
      <c r="E397" s="9" t="s">
        <v>1068</v>
      </c>
    </row>
    <row r="398" spans="1:5" s="1" customFormat="1" ht="12.75">
      <c r="A398" s="9" t="s">
        <v>1583</v>
      </c>
      <c r="B398" s="10">
        <v>3583.19</v>
      </c>
      <c r="C398" s="9" t="s">
        <v>1584</v>
      </c>
      <c r="D398" s="9" t="s">
        <v>93</v>
      </c>
      <c r="E398" s="9" t="s">
        <v>1068</v>
      </c>
    </row>
    <row r="399" spans="1:5" s="1" customFormat="1" ht="12.75">
      <c r="A399" s="9" t="s">
        <v>1585</v>
      </c>
      <c r="B399" s="10">
        <v>16710.61</v>
      </c>
      <c r="C399" s="9" t="s">
        <v>1586</v>
      </c>
      <c r="D399" s="9" t="s">
        <v>93</v>
      </c>
      <c r="E399" s="9" t="s">
        <v>1068</v>
      </c>
    </row>
    <row r="400" spans="1:5" s="1" customFormat="1" ht="12.75">
      <c r="A400" s="9" t="s">
        <v>1587</v>
      </c>
      <c r="B400" s="10">
        <v>654.87</v>
      </c>
      <c r="C400" s="9" t="s">
        <v>673</v>
      </c>
      <c r="D400" s="9" t="s">
        <v>31</v>
      </c>
      <c r="E400" s="9" t="s">
        <v>1068</v>
      </c>
    </row>
    <row r="401" spans="1:5" s="1" customFormat="1" ht="12.75">
      <c r="A401" s="9" t="s">
        <v>1588</v>
      </c>
      <c r="B401" s="10">
        <v>6610.62</v>
      </c>
      <c r="C401" s="9" t="s">
        <v>1548</v>
      </c>
      <c r="D401" s="9" t="s">
        <v>31</v>
      </c>
      <c r="E401" s="9" t="s">
        <v>1068</v>
      </c>
    </row>
    <row r="402" spans="1:5" s="1" customFormat="1" ht="12.75">
      <c r="A402" s="9" t="s">
        <v>1589</v>
      </c>
      <c r="B402" s="10">
        <v>26265.49</v>
      </c>
      <c r="C402" s="9" t="s">
        <v>1590</v>
      </c>
      <c r="D402" s="9" t="s">
        <v>93</v>
      </c>
      <c r="E402" s="9" t="s">
        <v>1068</v>
      </c>
    </row>
    <row r="403" spans="1:5" s="1" customFormat="1" ht="12.75">
      <c r="A403" s="9" t="s">
        <v>1591</v>
      </c>
      <c r="B403" s="10">
        <v>7787.61</v>
      </c>
      <c r="C403" s="9" t="s">
        <v>1412</v>
      </c>
      <c r="D403" s="9" t="s">
        <v>31</v>
      </c>
      <c r="E403" s="9" t="s">
        <v>1068</v>
      </c>
    </row>
    <row r="404" spans="1:5" s="1" customFormat="1" ht="12.75">
      <c r="A404" s="9" t="s">
        <v>1592</v>
      </c>
      <c r="B404" s="10">
        <v>4946.9</v>
      </c>
      <c r="C404" s="9" t="s">
        <v>1548</v>
      </c>
      <c r="D404" s="9" t="s">
        <v>31</v>
      </c>
      <c r="E404" s="9" t="s">
        <v>1068</v>
      </c>
    </row>
    <row r="405" spans="1:5" s="1" customFormat="1" ht="12.75">
      <c r="A405" s="9" t="s">
        <v>1593</v>
      </c>
      <c r="B405" s="10">
        <v>654.87</v>
      </c>
      <c r="C405" s="9" t="s">
        <v>673</v>
      </c>
      <c r="D405" s="9" t="s">
        <v>31</v>
      </c>
      <c r="E405" s="9" t="s">
        <v>1068</v>
      </c>
    </row>
    <row r="406" spans="1:5" s="1" customFormat="1" ht="12.75">
      <c r="A406" s="9" t="s">
        <v>1594</v>
      </c>
      <c r="B406" s="10">
        <v>7787.61</v>
      </c>
      <c r="C406" s="9" t="s">
        <v>1412</v>
      </c>
      <c r="D406" s="9" t="s">
        <v>31</v>
      </c>
      <c r="E406" s="9" t="s">
        <v>1068</v>
      </c>
    </row>
    <row r="407" spans="1:5" s="1" customFormat="1" ht="12.75">
      <c r="A407" s="9" t="s">
        <v>1595</v>
      </c>
      <c r="B407" s="10">
        <v>4946.9</v>
      </c>
      <c r="C407" s="9" t="s">
        <v>1548</v>
      </c>
      <c r="D407" s="9" t="s">
        <v>31</v>
      </c>
      <c r="E407" s="9" t="s">
        <v>1068</v>
      </c>
    </row>
    <row r="408" spans="1:5" s="1" customFormat="1" ht="12.75">
      <c r="A408" s="9" t="s">
        <v>1596</v>
      </c>
      <c r="B408" s="10">
        <v>654.87</v>
      </c>
      <c r="C408" s="9" t="s">
        <v>673</v>
      </c>
      <c r="D408" s="9" t="s">
        <v>31</v>
      </c>
      <c r="E408" s="9" t="s">
        <v>1068</v>
      </c>
    </row>
    <row r="409" spans="1:5" s="1" customFormat="1" ht="12.75">
      <c r="A409" s="9" t="s">
        <v>1597</v>
      </c>
      <c r="B409" s="10">
        <v>1814.16</v>
      </c>
      <c r="C409" s="9" t="s">
        <v>1102</v>
      </c>
      <c r="D409" s="9" t="s">
        <v>31</v>
      </c>
      <c r="E409" s="9" t="s">
        <v>1068</v>
      </c>
    </row>
    <row r="410" spans="1:5" s="1" customFormat="1" ht="12.75">
      <c r="A410" s="9" t="s">
        <v>1598</v>
      </c>
      <c r="B410" s="10">
        <v>7787.61</v>
      </c>
      <c r="C410" s="9" t="s">
        <v>1412</v>
      </c>
      <c r="D410" s="9" t="s">
        <v>31</v>
      </c>
      <c r="E410" s="9" t="s">
        <v>1068</v>
      </c>
    </row>
    <row r="411" spans="1:5" s="1" customFormat="1" ht="12.75">
      <c r="A411" s="9" t="s">
        <v>1599</v>
      </c>
      <c r="B411" s="10">
        <v>7787.61</v>
      </c>
      <c r="C411" s="9" t="s">
        <v>1412</v>
      </c>
      <c r="D411" s="9" t="s">
        <v>31</v>
      </c>
      <c r="E411" s="9" t="s">
        <v>1068</v>
      </c>
    </row>
    <row r="412" spans="1:5" s="1" customFormat="1" ht="12.75">
      <c r="A412" s="9" t="s">
        <v>1600</v>
      </c>
      <c r="B412" s="10">
        <v>6610.62</v>
      </c>
      <c r="C412" s="9" t="s">
        <v>1548</v>
      </c>
      <c r="D412" s="9" t="s">
        <v>31</v>
      </c>
      <c r="E412" s="9" t="s">
        <v>1068</v>
      </c>
    </row>
    <row r="413" spans="1:5" s="1" customFormat="1" ht="12.75">
      <c r="A413" s="9" t="s">
        <v>1601</v>
      </c>
      <c r="B413" s="10">
        <v>654.87</v>
      </c>
      <c r="C413" s="9" t="s">
        <v>673</v>
      </c>
      <c r="D413" s="9" t="s">
        <v>31</v>
      </c>
      <c r="E413" s="9" t="s">
        <v>1068</v>
      </c>
    </row>
    <row r="414" spans="1:5" s="1" customFormat="1" ht="12.75">
      <c r="A414" s="9" t="s">
        <v>1602</v>
      </c>
      <c r="B414" s="10">
        <v>7831.86</v>
      </c>
      <c r="C414" s="9" t="s">
        <v>1577</v>
      </c>
      <c r="D414" s="9" t="s">
        <v>93</v>
      </c>
      <c r="E414" s="9" t="s">
        <v>1603</v>
      </c>
    </row>
    <row r="415" spans="1:5" s="1" customFormat="1" ht="12.75">
      <c r="A415" s="9" t="s">
        <v>1604</v>
      </c>
      <c r="B415" s="10">
        <v>7831.86</v>
      </c>
      <c r="C415" s="9" t="s">
        <v>1577</v>
      </c>
      <c r="D415" s="9" t="s">
        <v>93</v>
      </c>
      <c r="E415" s="9" t="s">
        <v>1605</v>
      </c>
    </row>
    <row r="416" spans="1:5" s="1" customFormat="1" ht="12.75">
      <c r="A416" s="9" t="s">
        <v>1606</v>
      </c>
      <c r="B416" s="10">
        <v>431858.41</v>
      </c>
      <c r="C416" s="9" t="s">
        <v>1607</v>
      </c>
      <c r="D416" s="9" t="s">
        <v>93</v>
      </c>
      <c r="E416" s="9" t="s">
        <v>1068</v>
      </c>
    </row>
    <row r="417" spans="1:5" s="1" customFormat="1" ht="12.75">
      <c r="A417" s="9" t="s">
        <v>1608</v>
      </c>
      <c r="B417" s="10">
        <v>464601.77</v>
      </c>
      <c r="C417" s="9" t="s">
        <v>1609</v>
      </c>
      <c r="D417" s="9" t="s">
        <v>93</v>
      </c>
      <c r="E417" s="9" t="s">
        <v>1068</v>
      </c>
    </row>
    <row r="418" spans="1:5" s="1" customFormat="1" ht="12.75">
      <c r="A418" s="9" t="s">
        <v>1610</v>
      </c>
      <c r="B418" s="10">
        <v>395905.74</v>
      </c>
      <c r="C418" s="9" t="s">
        <v>1611</v>
      </c>
      <c r="D418" s="9" t="s">
        <v>31</v>
      </c>
      <c r="E418" s="9" t="s">
        <v>1068</v>
      </c>
    </row>
    <row r="419" spans="1:5" s="1" customFormat="1" ht="12.75">
      <c r="A419" s="9" t="s">
        <v>1612</v>
      </c>
      <c r="B419" s="10">
        <v>4336.28</v>
      </c>
      <c r="C419" s="9" t="s">
        <v>1098</v>
      </c>
      <c r="D419" s="9" t="s">
        <v>31</v>
      </c>
      <c r="E419" s="9" t="s">
        <v>1068</v>
      </c>
    </row>
    <row r="420" spans="1:5" s="1" customFormat="1" ht="12.75">
      <c r="A420" s="9" t="s">
        <v>1613</v>
      </c>
      <c r="B420" s="10">
        <v>9369.91</v>
      </c>
      <c r="C420" s="9" t="s">
        <v>693</v>
      </c>
      <c r="D420" s="9" t="s">
        <v>31</v>
      </c>
      <c r="E420" s="9" t="s">
        <v>1068</v>
      </c>
    </row>
    <row r="421" spans="1:5" s="1" customFormat="1" ht="12.75">
      <c r="A421" s="9" t="s">
        <v>1614</v>
      </c>
      <c r="B421" s="10">
        <v>6601.77</v>
      </c>
      <c r="C421" s="9" t="s">
        <v>1412</v>
      </c>
      <c r="D421" s="9" t="s">
        <v>31</v>
      </c>
      <c r="E421" s="9" t="s">
        <v>1068</v>
      </c>
    </row>
    <row r="422" spans="1:5" s="1" customFormat="1" ht="12.75">
      <c r="A422" s="9" t="s">
        <v>1615</v>
      </c>
      <c r="B422" s="10">
        <v>6601.77</v>
      </c>
      <c r="C422" s="9" t="s">
        <v>1412</v>
      </c>
      <c r="D422" s="9" t="s">
        <v>31</v>
      </c>
      <c r="E422" s="9" t="s">
        <v>1068</v>
      </c>
    </row>
    <row r="423" spans="1:5" s="1" customFormat="1" ht="12.75">
      <c r="A423" s="9" t="s">
        <v>1616</v>
      </c>
      <c r="B423" s="10">
        <v>6601.77</v>
      </c>
      <c r="C423" s="9" t="s">
        <v>1412</v>
      </c>
      <c r="D423" s="9" t="s">
        <v>31</v>
      </c>
      <c r="E423" s="9" t="s">
        <v>1068</v>
      </c>
    </row>
    <row r="424" spans="1:5" s="1" customFormat="1" ht="12.75">
      <c r="A424" s="9" t="s">
        <v>1617</v>
      </c>
      <c r="B424" s="10">
        <v>6601.77</v>
      </c>
      <c r="C424" s="9" t="s">
        <v>1412</v>
      </c>
      <c r="D424" s="9" t="s">
        <v>31</v>
      </c>
      <c r="E424" s="9" t="s">
        <v>1068</v>
      </c>
    </row>
    <row r="425" spans="1:5" s="1" customFormat="1" ht="12.75">
      <c r="A425" s="9" t="s">
        <v>1618</v>
      </c>
      <c r="B425" s="10">
        <v>6601.77</v>
      </c>
      <c r="C425" s="9" t="s">
        <v>1412</v>
      </c>
      <c r="D425" s="9" t="s">
        <v>31</v>
      </c>
      <c r="E425" s="9" t="s">
        <v>1068</v>
      </c>
    </row>
    <row r="426" spans="1:5" s="1" customFormat="1" ht="12.75">
      <c r="A426" s="9" t="s">
        <v>1619</v>
      </c>
      <c r="B426" s="10">
        <v>6601.77</v>
      </c>
      <c r="C426" s="9" t="s">
        <v>1412</v>
      </c>
      <c r="D426" s="9" t="s">
        <v>31</v>
      </c>
      <c r="E426" s="9" t="s">
        <v>1068</v>
      </c>
    </row>
    <row r="427" spans="1:5" s="1" customFormat="1" ht="12.75">
      <c r="A427" s="9" t="s">
        <v>1620</v>
      </c>
      <c r="B427" s="10">
        <v>6601.77</v>
      </c>
      <c r="C427" s="9" t="s">
        <v>1412</v>
      </c>
      <c r="D427" s="9" t="s">
        <v>31</v>
      </c>
      <c r="E427" s="9" t="s">
        <v>1068</v>
      </c>
    </row>
    <row r="428" spans="1:5" s="1" customFormat="1" ht="12.75">
      <c r="A428" s="9" t="s">
        <v>1621</v>
      </c>
      <c r="B428" s="10">
        <v>6601.77</v>
      </c>
      <c r="C428" s="9" t="s">
        <v>1412</v>
      </c>
      <c r="D428" s="9" t="s">
        <v>31</v>
      </c>
      <c r="E428" s="9" t="s">
        <v>1068</v>
      </c>
    </row>
    <row r="429" spans="1:5" s="1" customFormat="1" ht="12.75">
      <c r="A429" s="9" t="s">
        <v>1622</v>
      </c>
      <c r="B429" s="10">
        <v>6601.77</v>
      </c>
      <c r="C429" s="9" t="s">
        <v>1412</v>
      </c>
      <c r="D429" s="9" t="s">
        <v>31</v>
      </c>
      <c r="E429" s="9" t="s">
        <v>1068</v>
      </c>
    </row>
    <row r="430" spans="1:5" s="1" customFormat="1" ht="12.75">
      <c r="A430" s="9" t="s">
        <v>1623</v>
      </c>
      <c r="B430" s="10">
        <v>6601.77</v>
      </c>
      <c r="C430" s="9" t="s">
        <v>1412</v>
      </c>
      <c r="D430" s="9" t="s">
        <v>31</v>
      </c>
      <c r="E430" s="9" t="s">
        <v>1068</v>
      </c>
    </row>
    <row r="431" spans="1:5" s="1" customFormat="1" ht="12.75">
      <c r="A431" s="9" t="s">
        <v>1624</v>
      </c>
      <c r="B431" s="10">
        <v>6601.77</v>
      </c>
      <c r="C431" s="9" t="s">
        <v>1412</v>
      </c>
      <c r="D431" s="9" t="s">
        <v>31</v>
      </c>
      <c r="E431" s="9" t="s">
        <v>1068</v>
      </c>
    </row>
    <row r="432" spans="1:5" s="1" customFormat="1" ht="12.75">
      <c r="A432" s="9" t="s">
        <v>1625</v>
      </c>
      <c r="B432" s="10">
        <v>6601.77</v>
      </c>
      <c r="C432" s="9" t="s">
        <v>1412</v>
      </c>
      <c r="D432" s="9" t="s">
        <v>31</v>
      </c>
      <c r="E432" s="9" t="s">
        <v>1068</v>
      </c>
    </row>
    <row r="433" spans="1:5" s="1" customFormat="1" ht="12.75">
      <c r="A433" s="9" t="s">
        <v>1626</v>
      </c>
      <c r="B433" s="10">
        <v>6601.77</v>
      </c>
      <c r="C433" s="9" t="s">
        <v>1412</v>
      </c>
      <c r="D433" s="9" t="s">
        <v>31</v>
      </c>
      <c r="E433" s="9" t="s">
        <v>1068</v>
      </c>
    </row>
    <row r="434" spans="1:5" s="1" customFormat="1" ht="12.75">
      <c r="A434" s="9" t="s">
        <v>1627</v>
      </c>
      <c r="B434" s="10">
        <v>6601.77</v>
      </c>
      <c r="C434" s="9" t="s">
        <v>1412</v>
      </c>
      <c r="D434" s="9" t="s">
        <v>31</v>
      </c>
      <c r="E434" s="9" t="s">
        <v>1068</v>
      </c>
    </row>
    <row r="435" spans="1:5" s="1" customFormat="1" ht="12.75">
      <c r="A435" s="9" t="s">
        <v>1628</v>
      </c>
      <c r="B435" s="10">
        <v>6601.77</v>
      </c>
      <c r="C435" s="9" t="s">
        <v>1412</v>
      </c>
      <c r="D435" s="9" t="s">
        <v>31</v>
      </c>
      <c r="E435" s="9" t="s">
        <v>1068</v>
      </c>
    </row>
    <row r="436" spans="1:5" s="1" customFormat="1" ht="12.75">
      <c r="A436" s="9" t="s">
        <v>1629</v>
      </c>
      <c r="B436" s="10">
        <v>6601.77</v>
      </c>
      <c r="C436" s="9" t="s">
        <v>1412</v>
      </c>
      <c r="D436" s="9" t="s">
        <v>31</v>
      </c>
      <c r="E436" s="9" t="s">
        <v>1068</v>
      </c>
    </row>
    <row r="437" spans="1:5" s="1" customFormat="1" ht="12.75">
      <c r="A437" s="9" t="s">
        <v>1630</v>
      </c>
      <c r="B437" s="10">
        <v>6601.77</v>
      </c>
      <c r="C437" s="9" t="s">
        <v>1412</v>
      </c>
      <c r="D437" s="9" t="s">
        <v>31</v>
      </c>
      <c r="E437" s="9" t="s">
        <v>1068</v>
      </c>
    </row>
    <row r="438" spans="1:5" s="1" customFormat="1" ht="12.75">
      <c r="A438" s="9" t="s">
        <v>1631</v>
      </c>
      <c r="B438" s="10">
        <v>6601.77</v>
      </c>
      <c r="C438" s="9" t="s">
        <v>1412</v>
      </c>
      <c r="D438" s="9" t="s">
        <v>31</v>
      </c>
      <c r="E438" s="9" t="s">
        <v>1068</v>
      </c>
    </row>
    <row r="439" spans="1:5" s="1" customFormat="1" ht="12.75">
      <c r="A439" s="9" t="s">
        <v>1632</v>
      </c>
      <c r="B439" s="10">
        <v>6601.77</v>
      </c>
      <c r="C439" s="9" t="s">
        <v>1412</v>
      </c>
      <c r="D439" s="9" t="s">
        <v>31</v>
      </c>
      <c r="E439" s="9" t="s">
        <v>1068</v>
      </c>
    </row>
    <row r="440" spans="1:5" s="1" customFormat="1" ht="12.75">
      <c r="A440" s="9" t="s">
        <v>1633</v>
      </c>
      <c r="B440" s="10">
        <v>6601.77</v>
      </c>
      <c r="C440" s="9" t="s">
        <v>1412</v>
      </c>
      <c r="D440" s="9" t="s">
        <v>31</v>
      </c>
      <c r="E440" s="9" t="s">
        <v>1068</v>
      </c>
    </row>
    <row r="441" spans="1:5" s="1" customFormat="1" ht="12.75">
      <c r="A441" s="9" t="s">
        <v>1634</v>
      </c>
      <c r="B441" s="10">
        <v>6601.77</v>
      </c>
      <c r="C441" s="9" t="s">
        <v>1412</v>
      </c>
      <c r="D441" s="9" t="s">
        <v>31</v>
      </c>
      <c r="E441" s="9" t="s">
        <v>1068</v>
      </c>
    </row>
    <row r="442" spans="1:5" s="1" customFormat="1" ht="12.75">
      <c r="A442" s="9" t="s">
        <v>1635</v>
      </c>
      <c r="B442" s="10">
        <v>6601.77</v>
      </c>
      <c r="C442" s="9" t="s">
        <v>1412</v>
      </c>
      <c r="D442" s="9" t="s">
        <v>31</v>
      </c>
      <c r="E442" s="9" t="s">
        <v>1068</v>
      </c>
    </row>
    <row r="443" spans="1:5" s="1" customFormat="1" ht="12.75">
      <c r="A443" s="9" t="s">
        <v>1636</v>
      </c>
      <c r="B443" s="10">
        <v>6601.77</v>
      </c>
      <c r="C443" s="9" t="s">
        <v>1412</v>
      </c>
      <c r="D443" s="9" t="s">
        <v>31</v>
      </c>
      <c r="E443" s="9" t="s">
        <v>1068</v>
      </c>
    </row>
    <row r="444" spans="1:5" s="1" customFormat="1" ht="12.75">
      <c r="A444" s="9" t="s">
        <v>1637</v>
      </c>
      <c r="B444" s="10">
        <v>1586067.51</v>
      </c>
      <c r="C444" s="9" t="s">
        <v>1638</v>
      </c>
      <c r="D444" s="9" t="s">
        <v>98</v>
      </c>
      <c r="E444" s="9" t="s">
        <v>1068</v>
      </c>
    </row>
    <row r="445" spans="1:5" s="1" customFormat="1" ht="12.75">
      <c r="A445" s="9" t="s">
        <v>1639</v>
      </c>
      <c r="B445" s="10">
        <v>1801772.75</v>
      </c>
      <c r="C445" s="9" t="s">
        <v>1640</v>
      </c>
      <c r="D445" s="9" t="s">
        <v>98</v>
      </c>
      <c r="E445" s="9" t="s">
        <v>1068</v>
      </c>
    </row>
    <row r="446" spans="1:5" s="1" customFormat="1" ht="12.75">
      <c r="A446" s="9" t="s">
        <v>1641</v>
      </c>
      <c r="B446" s="10">
        <v>7831.86</v>
      </c>
      <c r="C446" s="9" t="s">
        <v>1577</v>
      </c>
      <c r="D446" s="9" t="s">
        <v>93</v>
      </c>
      <c r="E446" s="9" t="s">
        <v>1642</v>
      </c>
    </row>
    <row r="447" spans="1:5" s="1" customFormat="1" ht="12.75">
      <c r="A447" s="9" t="s">
        <v>1643</v>
      </c>
      <c r="B447" s="10">
        <v>6433.63</v>
      </c>
      <c r="C447" s="9" t="s">
        <v>1644</v>
      </c>
      <c r="D447" s="9" t="s">
        <v>93</v>
      </c>
      <c r="E447" s="9" t="s">
        <v>1645</v>
      </c>
    </row>
    <row r="448" spans="1:5" s="1" customFormat="1" ht="12.75">
      <c r="A448" s="9" t="s">
        <v>1646</v>
      </c>
      <c r="B448" s="10">
        <v>6433.63</v>
      </c>
      <c r="C448" s="9" t="s">
        <v>1644</v>
      </c>
      <c r="D448" s="9" t="s">
        <v>93</v>
      </c>
      <c r="E448" s="9" t="s">
        <v>1645</v>
      </c>
    </row>
    <row r="449" spans="1:5" s="1" customFormat="1" ht="12.75">
      <c r="A449" s="9" t="s">
        <v>1647</v>
      </c>
      <c r="B449" s="10">
        <v>6433.63</v>
      </c>
      <c r="C449" s="9" t="s">
        <v>1644</v>
      </c>
      <c r="D449" s="9" t="s">
        <v>93</v>
      </c>
      <c r="E449" s="9" t="s">
        <v>1648</v>
      </c>
    </row>
    <row r="450" spans="1:5" s="1" customFormat="1" ht="12.75">
      <c r="A450" s="9" t="s">
        <v>1649</v>
      </c>
      <c r="B450" s="10">
        <v>6433.62</v>
      </c>
      <c r="C450" s="9" t="s">
        <v>1644</v>
      </c>
      <c r="D450" s="9" t="s">
        <v>93</v>
      </c>
      <c r="E450" s="9" t="s">
        <v>1648</v>
      </c>
    </row>
    <row r="451" spans="1:5" s="1" customFormat="1" ht="12.75">
      <c r="A451" s="9" t="s">
        <v>1650</v>
      </c>
      <c r="B451" s="10">
        <v>2473.41</v>
      </c>
      <c r="C451" s="9" t="s">
        <v>1412</v>
      </c>
      <c r="D451" s="9" t="s">
        <v>31</v>
      </c>
      <c r="E451" s="9" t="s">
        <v>1068</v>
      </c>
    </row>
    <row r="452" spans="1:5" s="1" customFormat="1" ht="12.75">
      <c r="A452" s="9" t="s">
        <v>1651</v>
      </c>
      <c r="B452" s="10">
        <v>2073.91</v>
      </c>
      <c r="C452" s="9" t="s">
        <v>1412</v>
      </c>
      <c r="D452" s="9" t="s">
        <v>31</v>
      </c>
      <c r="E452" s="9" t="s">
        <v>1068</v>
      </c>
    </row>
    <row r="453" spans="1:5" s="1" customFormat="1" ht="12.75">
      <c r="A453" s="9" t="s">
        <v>1652</v>
      </c>
      <c r="B453" s="10">
        <v>2473.41</v>
      </c>
      <c r="C453" s="9" t="s">
        <v>1412</v>
      </c>
      <c r="D453" s="9" t="s">
        <v>31</v>
      </c>
      <c r="E453" s="9" t="s">
        <v>1068</v>
      </c>
    </row>
    <row r="454" spans="1:5" s="1" customFormat="1" ht="12.75">
      <c r="A454" s="9" t="s">
        <v>1653</v>
      </c>
      <c r="B454" s="10">
        <v>2579.25</v>
      </c>
      <c r="C454" s="9" t="s">
        <v>693</v>
      </c>
      <c r="D454" s="9" t="s">
        <v>31</v>
      </c>
      <c r="E454" s="9" t="s">
        <v>1068</v>
      </c>
    </row>
    <row r="455" spans="1:5" s="1" customFormat="1" ht="12.75">
      <c r="A455" s="9" t="s">
        <v>1654</v>
      </c>
      <c r="B455" s="10">
        <v>134598646.82</v>
      </c>
      <c r="C455" s="9" t="s">
        <v>1655</v>
      </c>
      <c r="D455" s="9" t="s">
        <v>1060</v>
      </c>
      <c r="E455" s="9" t="s">
        <v>1555</v>
      </c>
    </row>
    <row r="456" spans="1:5" s="1" customFormat="1" ht="12.75">
      <c r="A456" s="9" t="s">
        <v>1656</v>
      </c>
      <c r="B456" s="10">
        <v>4608418.31</v>
      </c>
      <c r="C456" s="9" t="s">
        <v>1657</v>
      </c>
      <c r="D456" s="9" t="s">
        <v>1060</v>
      </c>
      <c r="E456" s="9" t="s">
        <v>1555</v>
      </c>
    </row>
    <row r="457" spans="1:5" s="1" customFormat="1" ht="12.75">
      <c r="A457" s="9" t="s">
        <v>1658</v>
      </c>
      <c r="B457" s="10">
        <v>1350172.77</v>
      </c>
      <c r="C457" s="9" t="s">
        <v>1659</v>
      </c>
      <c r="D457" s="9" t="s">
        <v>1060</v>
      </c>
      <c r="E457" s="9" t="s">
        <v>1555</v>
      </c>
    </row>
    <row r="458" spans="1:5" s="1" customFormat="1" ht="12.75">
      <c r="A458" s="9" t="s">
        <v>1660</v>
      </c>
      <c r="B458" s="10">
        <v>4844460.5</v>
      </c>
      <c r="C458" s="9" t="s">
        <v>1661</v>
      </c>
      <c r="D458" s="9" t="s">
        <v>1060</v>
      </c>
      <c r="E458" s="9" t="s">
        <v>1555</v>
      </c>
    </row>
    <row r="459" spans="1:5" s="1" customFormat="1" ht="12.75">
      <c r="A459" s="9" t="s">
        <v>1662</v>
      </c>
      <c r="B459" s="10">
        <v>11737293.66</v>
      </c>
      <c r="C459" s="9" t="s">
        <v>1663</v>
      </c>
      <c r="D459" s="9" t="s">
        <v>1060</v>
      </c>
      <c r="E459" s="9" t="s">
        <v>1555</v>
      </c>
    </row>
    <row r="460" spans="1:5" s="1" customFormat="1" ht="12.75">
      <c r="A460" s="9" t="s">
        <v>1664</v>
      </c>
      <c r="B460" s="10">
        <v>257959.42</v>
      </c>
      <c r="C460" s="9" t="s">
        <v>1665</v>
      </c>
      <c r="D460" s="9" t="s">
        <v>1060</v>
      </c>
      <c r="E460" s="9" t="s">
        <v>1555</v>
      </c>
    </row>
    <row r="461" spans="1:5" s="1" customFormat="1" ht="12.75">
      <c r="A461" s="9" t="s">
        <v>1666</v>
      </c>
      <c r="B461" s="10">
        <v>3009842.86</v>
      </c>
      <c r="C461" s="9" t="s">
        <v>1667</v>
      </c>
      <c r="D461" s="9" t="s">
        <v>1060</v>
      </c>
      <c r="E461" s="9" t="s">
        <v>1555</v>
      </c>
    </row>
    <row r="462" spans="1:5" s="1" customFormat="1" ht="12.75">
      <c r="A462" s="9" t="s">
        <v>1668</v>
      </c>
      <c r="B462" s="10">
        <v>7199858.18</v>
      </c>
      <c r="C462" s="9" t="s">
        <v>1669</v>
      </c>
      <c r="D462" s="9" t="s">
        <v>1060</v>
      </c>
      <c r="E462" s="9" t="s">
        <v>1555</v>
      </c>
    </row>
    <row r="463" spans="1:5" s="1" customFormat="1" ht="12.75">
      <c r="A463" s="9" t="s">
        <v>1670</v>
      </c>
      <c r="B463" s="10">
        <v>409922.02</v>
      </c>
      <c r="C463" s="9" t="s">
        <v>1671</v>
      </c>
      <c r="D463" s="9" t="s">
        <v>1060</v>
      </c>
      <c r="E463" s="9" t="s">
        <v>1555</v>
      </c>
    </row>
    <row r="464" spans="1:5" s="1" customFormat="1" ht="12.75">
      <c r="A464" s="9" t="s">
        <v>1672</v>
      </c>
      <c r="B464" s="10">
        <v>7447247.41</v>
      </c>
      <c r="C464" s="9" t="s">
        <v>1673</v>
      </c>
      <c r="D464" s="9" t="s">
        <v>1060</v>
      </c>
      <c r="E464" s="9" t="s">
        <v>1555</v>
      </c>
    </row>
    <row r="465" spans="1:5" s="1" customFormat="1" ht="12.75">
      <c r="A465" s="9" t="s">
        <v>1674</v>
      </c>
      <c r="B465" s="10">
        <v>1023852.28</v>
      </c>
      <c r="C465" s="9" t="s">
        <v>1675</v>
      </c>
      <c r="D465" s="9" t="s">
        <v>1060</v>
      </c>
      <c r="E465" s="9" t="s">
        <v>1555</v>
      </c>
    </row>
    <row r="466" spans="1:5" s="1" customFormat="1" ht="12.75">
      <c r="A466" s="9" t="s">
        <v>1676</v>
      </c>
      <c r="B466" s="10">
        <v>8276314.43</v>
      </c>
      <c r="C466" s="9" t="s">
        <v>1677</v>
      </c>
      <c r="D466" s="9" t="s">
        <v>1060</v>
      </c>
      <c r="E466" s="9" t="s">
        <v>1555</v>
      </c>
    </row>
    <row r="467" spans="1:5" s="1" customFormat="1" ht="12.75">
      <c r="A467" s="9" t="s">
        <v>1678</v>
      </c>
      <c r="B467" s="10">
        <v>9401893.44</v>
      </c>
      <c r="C467" s="9" t="s">
        <v>1679</v>
      </c>
      <c r="D467" s="9" t="s">
        <v>1060</v>
      </c>
      <c r="E467" s="9" t="s">
        <v>1555</v>
      </c>
    </row>
    <row r="468" spans="1:5" s="1" customFormat="1" ht="12.75">
      <c r="A468" s="9" t="s">
        <v>1680</v>
      </c>
      <c r="B468" s="10">
        <v>20470479.6</v>
      </c>
      <c r="C468" s="9" t="s">
        <v>1681</v>
      </c>
      <c r="D468" s="9" t="s">
        <v>98</v>
      </c>
      <c r="E468" s="9" t="s">
        <v>1555</v>
      </c>
    </row>
    <row r="469" spans="1:5" s="1" customFormat="1" ht="12.75">
      <c r="A469" s="9" t="s">
        <v>1682</v>
      </c>
      <c r="B469" s="10">
        <v>700872.82</v>
      </c>
      <c r="C469" s="9" t="s">
        <v>1683</v>
      </c>
      <c r="D469" s="9" t="s">
        <v>98</v>
      </c>
      <c r="E469" s="9" t="s">
        <v>1555</v>
      </c>
    </row>
    <row r="470" spans="1:5" s="1" customFormat="1" ht="12.75">
      <c r="A470" s="9" t="s">
        <v>1684</v>
      </c>
      <c r="B470" s="10">
        <v>205341.47</v>
      </c>
      <c r="C470" s="9" t="s">
        <v>1685</v>
      </c>
      <c r="D470" s="9" t="s">
        <v>98</v>
      </c>
      <c r="E470" s="9" t="s">
        <v>1555</v>
      </c>
    </row>
    <row r="471" spans="1:5" s="1" customFormat="1" ht="12.75">
      <c r="A471" s="9" t="s">
        <v>1686</v>
      </c>
      <c r="B471" s="10">
        <v>736771.37</v>
      </c>
      <c r="C471" s="9" t="s">
        <v>1687</v>
      </c>
      <c r="D471" s="9" t="s">
        <v>98</v>
      </c>
      <c r="E471" s="9" t="s">
        <v>1555</v>
      </c>
    </row>
    <row r="472" spans="1:5" s="1" customFormat="1" ht="12.75">
      <c r="A472" s="9" t="s">
        <v>1688</v>
      </c>
      <c r="B472" s="10">
        <v>1785070.18</v>
      </c>
      <c r="C472" s="9" t="s">
        <v>1689</v>
      </c>
      <c r="D472" s="9" t="s">
        <v>98</v>
      </c>
      <c r="E472" s="9" t="s">
        <v>1555</v>
      </c>
    </row>
    <row r="473" spans="1:5" s="1" customFormat="1" ht="12.75">
      <c r="A473" s="9" t="s">
        <v>1690</v>
      </c>
      <c r="B473" s="10">
        <v>39231.84</v>
      </c>
      <c r="C473" s="9" t="s">
        <v>1691</v>
      </c>
      <c r="D473" s="9" t="s">
        <v>98</v>
      </c>
      <c r="E473" s="9" t="s">
        <v>1555</v>
      </c>
    </row>
    <row r="474" spans="1:5" s="1" customFormat="1" ht="12.75">
      <c r="A474" s="9" t="s">
        <v>1692</v>
      </c>
      <c r="B474" s="10">
        <v>457752.94</v>
      </c>
      <c r="C474" s="9" t="s">
        <v>1693</v>
      </c>
      <c r="D474" s="9" t="s">
        <v>98</v>
      </c>
      <c r="E474" s="9" t="s">
        <v>1555</v>
      </c>
    </row>
    <row r="475" spans="1:5" s="1" customFormat="1" ht="12.75">
      <c r="A475" s="9" t="s">
        <v>1694</v>
      </c>
      <c r="B475" s="10">
        <v>1094992.81</v>
      </c>
      <c r="C475" s="9" t="s">
        <v>1695</v>
      </c>
      <c r="D475" s="9" t="s">
        <v>98</v>
      </c>
      <c r="E475" s="9" t="s">
        <v>1555</v>
      </c>
    </row>
    <row r="476" spans="1:5" s="1" customFormat="1" ht="12.75">
      <c r="A476" s="9" t="s">
        <v>1696</v>
      </c>
      <c r="B476" s="10">
        <v>62343.13</v>
      </c>
      <c r="C476" s="9" t="s">
        <v>1697</v>
      </c>
      <c r="D476" s="9" t="s">
        <v>98</v>
      </c>
      <c r="E476" s="9" t="s">
        <v>1555</v>
      </c>
    </row>
    <row r="477" spans="1:5" s="1" customFormat="1" ht="12.75">
      <c r="A477" s="9" t="s">
        <v>1698</v>
      </c>
      <c r="B477" s="10">
        <v>1132617.08</v>
      </c>
      <c r="C477" s="9" t="s">
        <v>1699</v>
      </c>
      <c r="D477" s="9" t="s">
        <v>98</v>
      </c>
      <c r="E477" s="9" t="s">
        <v>1555</v>
      </c>
    </row>
    <row r="478" spans="1:5" s="1" customFormat="1" ht="12.75">
      <c r="A478" s="9" t="s">
        <v>1700</v>
      </c>
      <c r="B478" s="10">
        <v>155712.91</v>
      </c>
      <c r="C478" s="9" t="s">
        <v>1701</v>
      </c>
      <c r="D478" s="9" t="s">
        <v>98</v>
      </c>
      <c r="E478" s="9" t="s">
        <v>1555</v>
      </c>
    </row>
    <row r="479" spans="1:5" s="1" customFormat="1" ht="12.75">
      <c r="A479" s="9" t="s">
        <v>1702</v>
      </c>
      <c r="B479" s="10">
        <v>1258706.01</v>
      </c>
      <c r="C479" s="9" t="s">
        <v>1703</v>
      </c>
      <c r="D479" s="9" t="s">
        <v>98</v>
      </c>
      <c r="E479" s="9" t="s">
        <v>1555</v>
      </c>
    </row>
    <row r="480" spans="1:5" s="1" customFormat="1" ht="12.75">
      <c r="A480" s="9" t="s">
        <v>1704</v>
      </c>
      <c r="B480" s="10">
        <v>1429890.06</v>
      </c>
      <c r="C480" s="9" t="s">
        <v>1705</v>
      </c>
      <c r="D480" s="9" t="s">
        <v>98</v>
      </c>
      <c r="E480" s="9" t="s">
        <v>1555</v>
      </c>
    </row>
    <row r="481" spans="1:5" s="1" customFormat="1" ht="12.75">
      <c r="A481" s="9" t="s">
        <v>1706</v>
      </c>
      <c r="B481" s="10">
        <v>267798632.48</v>
      </c>
      <c r="C481" s="9" t="s">
        <v>1707</v>
      </c>
      <c r="D481" s="9" t="s">
        <v>98</v>
      </c>
      <c r="E481" s="9" t="s">
        <v>1555</v>
      </c>
    </row>
    <row r="482" spans="1:5" s="1" customFormat="1" ht="12.75">
      <c r="A482" s="9" t="s">
        <v>1708</v>
      </c>
      <c r="B482" s="10">
        <v>14817107.91</v>
      </c>
      <c r="C482" s="9" t="s">
        <v>1709</v>
      </c>
      <c r="D482" s="9" t="s">
        <v>98</v>
      </c>
      <c r="E482" s="9" t="s">
        <v>1555</v>
      </c>
    </row>
    <row r="483" spans="1:5" s="1" customFormat="1" ht="12.75">
      <c r="A483" s="9" t="s">
        <v>1710</v>
      </c>
      <c r="B483" s="10">
        <v>16466626.8</v>
      </c>
      <c r="C483" s="9" t="s">
        <v>1711</v>
      </c>
      <c r="D483" s="9" t="s">
        <v>98</v>
      </c>
      <c r="E483" s="9" t="s">
        <v>1555</v>
      </c>
    </row>
    <row r="484" spans="1:5" s="1" customFormat="1" ht="12.75">
      <c r="A484" s="9" t="s">
        <v>1712</v>
      </c>
      <c r="B484" s="10">
        <v>2037065.35</v>
      </c>
      <c r="C484" s="9" t="s">
        <v>1713</v>
      </c>
      <c r="D484" s="9" t="s">
        <v>98</v>
      </c>
      <c r="E484" s="9" t="s">
        <v>1555</v>
      </c>
    </row>
    <row r="485" spans="1:5" s="1" customFormat="1" ht="12.75">
      <c r="A485" s="9" t="s">
        <v>1714</v>
      </c>
      <c r="B485" s="10">
        <v>18706088.56</v>
      </c>
      <c r="C485" s="9" t="s">
        <v>1715</v>
      </c>
      <c r="D485" s="9" t="s">
        <v>98</v>
      </c>
      <c r="E485" s="9" t="s">
        <v>1555</v>
      </c>
    </row>
    <row r="486" spans="1:5" s="1" customFormat="1" ht="12.75">
      <c r="A486" s="9" t="s">
        <v>1716</v>
      </c>
      <c r="B486" s="10">
        <v>815584.41</v>
      </c>
      <c r="C486" s="9" t="s">
        <v>1717</v>
      </c>
      <c r="D486" s="9" t="s">
        <v>98</v>
      </c>
      <c r="E486" s="9" t="s">
        <v>1555</v>
      </c>
    </row>
    <row r="487" spans="1:5" s="1" customFormat="1" ht="12.75">
      <c r="A487" s="9" t="s">
        <v>1718</v>
      </c>
      <c r="B487" s="10">
        <v>2686315.43</v>
      </c>
      <c r="C487" s="9" t="s">
        <v>1719</v>
      </c>
      <c r="D487" s="9" t="s">
        <v>98</v>
      </c>
      <c r="E487" s="9" t="s">
        <v>1555</v>
      </c>
    </row>
    <row r="488" spans="1:5" s="1" customFormat="1" ht="12.75">
      <c r="A488" s="9" t="s">
        <v>1720</v>
      </c>
      <c r="B488" s="10">
        <v>14324900.15</v>
      </c>
      <c r="C488" s="9" t="s">
        <v>1721</v>
      </c>
      <c r="D488" s="9" t="s">
        <v>98</v>
      </c>
      <c r="E488" s="9" t="s">
        <v>1555</v>
      </c>
    </row>
    <row r="489" spans="1:5" s="1" customFormat="1" ht="12.75">
      <c r="A489" s="9" t="s">
        <v>1722</v>
      </c>
      <c r="B489" s="10">
        <v>5988409.41</v>
      </c>
      <c r="C489" s="9" t="s">
        <v>1723</v>
      </c>
      <c r="D489" s="9" t="s">
        <v>98</v>
      </c>
      <c r="E489" s="9" t="s">
        <v>1555</v>
      </c>
    </row>
    <row r="490" spans="1:5" s="1" customFormat="1" ht="12.75">
      <c r="A490" s="9" t="s">
        <v>1724</v>
      </c>
      <c r="B490" s="10">
        <v>9638580.54</v>
      </c>
      <c r="C490" s="9" t="s">
        <v>1725</v>
      </c>
      <c r="D490" s="9" t="s">
        <v>98</v>
      </c>
      <c r="E490" s="9" t="s">
        <v>1555</v>
      </c>
    </row>
    <row r="491" spans="1:5" s="1" customFormat="1" ht="12.75">
      <c r="A491" s="9" t="s">
        <v>1726</v>
      </c>
      <c r="B491" s="10">
        <v>513238.29</v>
      </c>
      <c r="C491" s="9" t="s">
        <v>1727</v>
      </c>
      <c r="D491" s="9" t="s">
        <v>98</v>
      </c>
      <c r="E491" s="9" t="s">
        <v>1555</v>
      </c>
    </row>
    <row r="492" spans="1:5" s="1" customFormat="1" ht="12.75">
      <c r="A492" s="9" t="s">
        <v>1728</v>
      </c>
      <c r="B492" s="10">
        <v>23352621.05</v>
      </c>
      <c r="C492" s="9" t="s">
        <v>1729</v>
      </c>
      <c r="D492" s="9" t="s">
        <v>98</v>
      </c>
      <c r="E492" s="9" t="s">
        <v>1555</v>
      </c>
    </row>
    <row r="493" spans="1:5" s="1" customFormat="1" ht="12.75">
      <c r="A493" s="9" t="s">
        <v>1730</v>
      </c>
      <c r="B493" s="10">
        <v>9168948.96</v>
      </c>
      <c r="C493" s="9" t="s">
        <v>1731</v>
      </c>
      <c r="D493" s="9" t="s">
        <v>98</v>
      </c>
      <c r="E493" s="9" t="s">
        <v>1555</v>
      </c>
    </row>
    <row r="494" spans="1:5" s="1" customFormat="1" ht="12.75">
      <c r="A494" s="9" t="s">
        <v>1732</v>
      </c>
      <c r="B494" s="10">
        <v>746985.84</v>
      </c>
      <c r="C494" s="9" t="s">
        <v>1733</v>
      </c>
      <c r="D494" s="9" t="s">
        <v>93</v>
      </c>
      <c r="E494" s="9" t="s">
        <v>1734</v>
      </c>
    </row>
    <row r="495" spans="1:5" s="1" customFormat="1" ht="12.75">
      <c r="A495" s="9" t="s">
        <v>1735</v>
      </c>
      <c r="B495" s="10">
        <v>158268.58</v>
      </c>
      <c r="C495" s="9" t="s">
        <v>1736</v>
      </c>
      <c r="D495" s="9" t="s">
        <v>93</v>
      </c>
      <c r="E495" s="9" t="s">
        <v>1737</v>
      </c>
    </row>
    <row r="496" spans="1:5" s="1" customFormat="1" ht="12.75">
      <c r="A496" s="9" t="s">
        <v>1738</v>
      </c>
      <c r="B496" s="10">
        <v>15000</v>
      </c>
      <c r="C496" s="40" t="s">
        <v>1739</v>
      </c>
      <c r="D496" s="9" t="s">
        <v>31</v>
      </c>
      <c r="E496" s="9" t="s">
        <v>1068</v>
      </c>
    </row>
    <row r="497" spans="1:5" s="1" customFormat="1" ht="12.75">
      <c r="A497" s="9" t="s">
        <v>1738</v>
      </c>
      <c r="B497" s="10">
        <v>15000</v>
      </c>
      <c r="C497" s="40" t="s">
        <v>1739</v>
      </c>
      <c r="D497" s="9" t="s">
        <v>31</v>
      </c>
      <c r="E497" s="9" t="s">
        <v>1068</v>
      </c>
    </row>
    <row r="498" spans="1:5" s="1" customFormat="1" ht="12.75">
      <c r="A498" s="9" t="s">
        <v>1738</v>
      </c>
      <c r="B498" s="10">
        <v>15000</v>
      </c>
      <c r="C498" s="40" t="s">
        <v>1739</v>
      </c>
      <c r="D498" s="9" t="s">
        <v>31</v>
      </c>
      <c r="E498" s="9" t="s">
        <v>1068</v>
      </c>
    </row>
    <row r="499" spans="1:5" s="1" customFormat="1" ht="12.75">
      <c r="A499" s="9" t="s">
        <v>1738</v>
      </c>
      <c r="B499" s="10">
        <v>15000</v>
      </c>
      <c r="C499" s="40" t="s">
        <v>1739</v>
      </c>
      <c r="D499" s="9" t="s">
        <v>31</v>
      </c>
      <c r="E499" s="9" t="s">
        <v>1068</v>
      </c>
    </row>
    <row r="500" spans="1:5" s="1" customFormat="1" ht="12.75">
      <c r="A500" s="9" t="s">
        <v>1740</v>
      </c>
      <c r="B500" s="10">
        <v>7168.14</v>
      </c>
      <c r="C500" s="9" t="s">
        <v>1121</v>
      </c>
      <c r="D500" s="9" t="s">
        <v>31</v>
      </c>
      <c r="E500" s="9" t="s">
        <v>1068</v>
      </c>
    </row>
    <row r="501" spans="1:5" s="1" customFormat="1" ht="12.75">
      <c r="A501" s="9" t="s">
        <v>1741</v>
      </c>
      <c r="B501" s="10">
        <v>38212.39</v>
      </c>
      <c r="C501" s="9" t="s">
        <v>1742</v>
      </c>
      <c r="D501" s="9" t="s">
        <v>31</v>
      </c>
      <c r="E501" s="9" t="s">
        <v>1068</v>
      </c>
    </row>
    <row r="502" spans="1:5" s="1" customFormat="1" ht="12.75">
      <c r="A502" s="9" t="s">
        <v>1743</v>
      </c>
      <c r="B502" s="10">
        <v>38212.39</v>
      </c>
      <c r="C502" s="9" t="s">
        <v>1742</v>
      </c>
      <c r="D502" s="9" t="s">
        <v>31</v>
      </c>
      <c r="E502" s="9" t="s">
        <v>1068</v>
      </c>
    </row>
    <row r="503" spans="1:5" s="1" customFormat="1" ht="12.75">
      <c r="A503" s="9" t="s">
        <v>1744</v>
      </c>
      <c r="B503" s="10">
        <v>33208.3</v>
      </c>
      <c r="C503" s="9" t="s">
        <v>1745</v>
      </c>
      <c r="D503" s="9" t="s">
        <v>31</v>
      </c>
      <c r="E503" s="9" t="s">
        <v>1068</v>
      </c>
    </row>
    <row r="504" spans="1:5" s="1" customFormat="1" ht="12.75">
      <c r="A504" s="9" t="s">
        <v>1746</v>
      </c>
      <c r="B504" s="10">
        <v>33208.29</v>
      </c>
      <c r="C504" s="9" t="s">
        <v>1745</v>
      </c>
      <c r="D504" s="9" t="s">
        <v>31</v>
      </c>
      <c r="E504" s="9" t="s">
        <v>1068</v>
      </c>
    </row>
    <row r="505" spans="1:5" s="1" customFormat="1" ht="12.75">
      <c r="A505" s="11" t="s">
        <v>1050</v>
      </c>
      <c r="B505" s="12">
        <f>SUM(B3:B504)</f>
        <v>657897888.8999997</v>
      </c>
      <c r="C505" s="13"/>
      <c r="D505" s="13"/>
      <c r="E505" s="114"/>
    </row>
    <row r="507" spans="1:5" s="1" customFormat="1" ht="12.75">
      <c r="A507" s="15"/>
      <c r="B507" s="15"/>
      <c r="C507" s="16"/>
      <c r="D507" s="17"/>
      <c r="E507" s="18"/>
    </row>
    <row r="508" spans="1:5" s="2" customFormat="1" ht="18.75">
      <c r="A508" s="19" t="s">
        <v>1056</v>
      </c>
      <c r="B508" s="19"/>
      <c r="C508" s="20">
        <f>B505</f>
        <v>657897888.8999997</v>
      </c>
      <c r="D508" s="20"/>
      <c r="E508" s="20"/>
    </row>
    <row r="510" ht="12.75">
      <c r="A510" s="115" t="s">
        <v>1747</v>
      </c>
    </row>
    <row r="511" ht="12.75">
      <c r="A511" s="116" t="s">
        <v>1748</v>
      </c>
    </row>
    <row r="512" ht="12.75">
      <c r="A512" s="116" t="s">
        <v>1749</v>
      </c>
    </row>
    <row r="513" ht="12.75">
      <c r="A513" s="116" t="s">
        <v>1750</v>
      </c>
    </row>
    <row r="514" ht="12.75">
      <c r="A514" s="116" t="s">
        <v>1751</v>
      </c>
    </row>
    <row r="515" ht="12.75">
      <c r="A515" s="117" t="s">
        <v>1752</v>
      </c>
    </row>
    <row r="516" ht="12.75">
      <c r="A516" s="117" t="s">
        <v>1753</v>
      </c>
    </row>
    <row r="517" ht="12.75">
      <c r="A517" s="117" t="s">
        <v>1754</v>
      </c>
    </row>
    <row r="518" ht="12.75">
      <c r="A518" s="117" t="s">
        <v>1755</v>
      </c>
    </row>
    <row r="519" ht="12.75">
      <c r="A519" s="117" t="s">
        <v>1756</v>
      </c>
    </row>
    <row r="520" ht="12.75">
      <c r="A520" s="117" t="s">
        <v>1757</v>
      </c>
    </row>
    <row r="521" ht="12.75">
      <c r="A521" s="117" t="s">
        <v>1758</v>
      </c>
    </row>
    <row r="522" ht="12.75">
      <c r="A522" s="117" t="s">
        <v>1759</v>
      </c>
    </row>
    <row r="523" ht="12.75">
      <c r="A523" s="118" t="s">
        <v>1760</v>
      </c>
    </row>
    <row r="524" ht="12.75">
      <c r="A524" s="115" t="s">
        <v>1761</v>
      </c>
    </row>
    <row r="525" ht="12.75">
      <c r="A525" s="115" t="s">
        <v>1762</v>
      </c>
    </row>
  </sheetData>
  <sheetProtection/>
  <autoFilter ref="A2:E505">
    <sortState ref="A3:E525">
      <sortCondition sortBy="value" ref="C3:C525"/>
    </sortState>
  </autoFilter>
  <mergeCells count="3">
    <mergeCell ref="A1:E1"/>
    <mergeCell ref="A508:B508"/>
    <mergeCell ref="C508:E508"/>
  </mergeCells>
  <printOptions horizontalCentered="1"/>
  <pageMargins left="0" right="0" top="0.38958333333333334" bottom="0.38958333333333334" header="0.3104166666666667" footer="0.3104166666666667"/>
  <pageSetup horizontalDpi="600" verticalDpi="600" orientation="portrait" paperSize="9" scale="78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53"/>
  <sheetViews>
    <sheetView view="pageBreakPreview" zoomScaleSheetLayoutView="100" workbookViewId="0" topLeftCell="A1">
      <selection activeCell="B384" sqref="B384:E384"/>
    </sheetView>
  </sheetViews>
  <sheetFormatPr defaultColWidth="9.140625" defaultRowHeight="12.75"/>
  <cols>
    <col min="1" max="1" width="20.140625" style="75" customWidth="1"/>
    <col min="2" max="2" width="28.8515625" style="75" customWidth="1"/>
    <col min="3" max="3" width="16.8515625" style="75" customWidth="1"/>
    <col min="4" max="4" width="21.7109375" style="75" customWidth="1"/>
    <col min="5" max="5" width="14.00390625" style="75" customWidth="1"/>
    <col min="6" max="6" width="10.00390625" style="75" customWidth="1"/>
    <col min="7" max="7" width="15.28125" style="75" customWidth="1"/>
    <col min="8" max="8" width="12.57421875" style="73" customWidth="1"/>
    <col min="9" max="9" width="11.00390625" style="73" bestFit="1" customWidth="1"/>
    <col min="10" max="10" width="13.28125" style="73" customWidth="1"/>
    <col min="11" max="254" width="9.140625" style="73" customWidth="1"/>
  </cols>
  <sheetData>
    <row r="1" spans="1:8" s="73" customFormat="1" ht="30" customHeight="1">
      <c r="A1" s="76" t="s">
        <v>1763</v>
      </c>
      <c r="B1" s="76"/>
      <c r="C1" s="76"/>
      <c r="D1" s="76"/>
      <c r="E1" s="76"/>
      <c r="F1" s="76"/>
      <c r="G1" s="76"/>
      <c r="H1" s="76"/>
    </row>
    <row r="2" spans="1:8" s="73" customFormat="1" ht="15" customHeight="1">
      <c r="A2" s="77" t="s">
        <v>1</v>
      </c>
      <c r="B2" s="77" t="s">
        <v>3</v>
      </c>
      <c r="C2" s="77" t="s">
        <v>1764</v>
      </c>
      <c r="D2" s="77" t="s">
        <v>1765</v>
      </c>
      <c r="E2" s="77" t="s">
        <v>2</v>
      </c>
      <c r="F2" s="77" t="s">
        <v>4</v>
      </c>
      <c r="G2" s="77" t="s">
        <v>1766</v>
      </c>
      <c r="H2" s="77" t="s">
        <v>5</v>
      </c>
    </row>
    <row r="3" spans="1:8" s="73" customFormat="1" ht="15">
      <c r="A3" s="9" t="s">
        <v>73</v>
      </c>
      <c r="B3" s="9" t="s">
        <v>74</v>
      </c>
      <c r="C3" s="9"/>
      <c r="D3" s="9"/>
      <c r="E3" s="10">
        <v>1680</v>
      </c>
      <c r="F3" s="9" t="s">
        <v>31</v>
      </c>
      <c r="G3" s="9" t="s">
        <v>1767</v>
      </c>
      <c r="H3" s="78" t="s">
        <v>1381</v>
      </c>
    </row>
    <row r="4" spans="1:8" s="73" customFormat="1" ht="15">
      <c r="A4" s="9" t="s">
        <v>139</v>
      </c>
      <c r="B4" s="9" t="s">
        <v>140</v>
      </c>
      <c r="C4" s="9"/>
      <c r="D4" s="9"/>
      <c r="E4" s="10">
        <v>3980</v>
      </c>
      <c r="F4" s="9" t="s">
        <v>31</v>
      </c>
      <c r="G4" s="9" t="s">
        <v>1768</v>
      </c>
      <c r="H4" s="78"/>
    </row>
    <row r="5" spans="1:8" s="73" customFormat="1" ht="15">
      <c r="A5" s="9" t="s">
        <v>164</v>
      </c>
      <c r="B5" s="9" t="s">
        <v>165</v>
      </c>
      <c r="C5" s="9"/>
      <c r="D5" s="9"/>
      <c r="E5" s="10">
        <v>7800</v>
      </c>
      <c r="F5" s="9" t="s">
        <v>8</v>
      </c>
      <c r="G5" s="9" t="s">
        <v>1769</v>
      </c>
      <c r="H5" s="78"/>
    </row>
    <row r="6" spans="1:8" s="73" customFormat="1" ht="15">
      <c r="A6" s="9" t="s">
        <v>178</v>
      </c>
      <c r="B6" s="9" t="s">
        <v>179</v>
      </c>
      <c r="C6" s="9"/>
      <c r="D6" s="9"/>
      <c r="E6" s="10">
        <v>1400</v>
      </c>
      <c r="F6" s="9" t="s">
        <v>31</v>
      </c>
      <c r="G6" s="9" t="s">
        <v>1770</v>
      </c>
      <c r="H6" s="78"/>
    </row>
    <row r="7" spans="1:8" s="73" customFormat="1" ht="15">
      <c r="A7" s="9" t="s">
        <v>191</v>
      </c>
      <c r="B7" s="9" t="s">
        <v>192</v>
      </c>
      <c r="C7" s="9"/>
      <c r="D7" s="9"/>
      <c r="E7" s="10">
        <v>26000</v>
      </c>
      <c r="F7" s="9" t="s">
        <v>8</v>
      </c>
      <c r="G7" s="9" t="s">
        <v>1769</v>
      </c>
      <c r="H7" s="78"/>
    </row>
    <row r="8" spans="1:8" s="73" customFormat="1" ht="15">
      <c r="A8" s="9" t="s">
        <v>195</v>
      </c>
      <c r="B8" s="9" t="s">
        <v>196</v>
      </c>
      <c r="C8" s="9"/>
      <c r="D8" s="9"/>
      <c r="E8" s="10">
        <v>27000</v>
      </c>
      <c r="F8" s="9" t="s">
        <v>8</v>
      </c>
      <c r="G8" s="9" t="s">
        <v>1771</v>
      </c>
      <c r="H8" s="78"/>
    </row>
    <row r="9" spans="1:8" s="73" customFormat="1" ht="15">
      <c r="A9" s="9" t="s">
        <v>200</v>
      </c>
      <c r="B9" s="9" t="s">
        <v>201</v>
      </c>
      <c r="C9" s="9"/>
      <c r="D9" s="9"/>
      <c r="E9" s="10">
        <v>10667</v>
      </c>
      <c r="F9" s="9" t="s">
        <v>31</v>
      </c>
      <c r="G9" s="9" t="s">
        <v>1771</v>
      </c>
      <c r="H9" s="78"/>
    </row>
    <row r="10" spans="1:8" s="73" customFormat="1" ht="15">
      <c r="A10" s="9" t="s">
        <v>202</v>
      </c>
      <c r="B10" s="9" t="s">
        <v>203</v>
      </c>
      <c r="C10" s="9"/>
      <c r="D10" s="9"/>
      <c r="E10" s="10">
        <v>1696</v>
      </c>
      <c r="F10" s="9" t="s">
        <v>31</v>
      </c>
      <c r="G10" s="9" t="s">
        <v>1771</v>
      </c>
      <c r="H10" s="78"/>
    </row>
    <row r="11" spans="1:8" s="73" customFormat="1" ht="15">
      <c r="A11" s="9" t="s">
        <v>208</v>
      </c>
      <c r="B11" s="9" t="s">
        <v>209</v>
      </c>
      <c r="C11" s="9"/>
      <c r="D11" s="9"/>
      <c r="E11" s="10">
        <v>260000</v>
      </c>
      <c r="F11" s="9" t="s">
        <v>159</v>
      </c>
      <c r="G11" s="9" t="s">
        <v>1770</v>
      </c>
      <c r="H11" s="78"/>
    </row>
    <row r="12" spans="1:8" s="73" customFormat="1" ht="15">
      <c r="A12" s="9" t="s">
        <v>210</v>
      </c>
      <c r="B12" s="9" t="s">
        <v>211</v>
      </c>
      <c r="C12" s="9"/>
      <c r="D12" s="9"/>
      <c r="E12" s="10">
        <v>210000</v>
      </c>
      <c r="F12" s="9" t="s">
        <v>8</v>
      </c>
      <c r="G12" s="9" t="s">
        <v>1772</v>
      </c>
      <c r="H12" s="78"/>
    </row>
    <row r="13" spans="1:8" s="73" customFormat="1" ht="15">
      <c r="A13" s="9" t="s">
        <v>214</v>
      </c>
      <c r="B13" s="9" t="s">
        <v>215</v>
      </c>
      <c r="C13" s="9"/>
      <c r="D13" s="9"/>
      <c r="E13" s="10">
        <v>268000</v>
      </c>
      <c r="F13" s="9" t="s">
        <v>159</v>
      </c>
      <c r="G13" s="9" t="s">
        <v>1767</v>
      </c>
      <c r="H13" s="78"/>
    </row>
    <row r="14" spans="1:8" s="73" customFormat="1" ht="15">
      <c r="A14" s="9" t="s">
        <v>226</v>
      </c>
      <c r="B14" s="9" t="s">
        <v>227</v>
      </c>
      <c r="C14" s="9"/>
      <c r="D14" s="9"/>
      <c r="E14" s="10">
        <v>36500</v>
      </c>
      <c r="F14" s="9" t="s">
        <v>8</v>
      </c>
      <c r="G14" s="9" t="s">
        <v>1769</v>
      </c>
      <c r="H14" s="78"/>
    </row>
    <row r="15" spans="1:8" s="73" customFormat="1" ht="15">
      <c r="A15" s="9" t="s">
        <v>230</v>
      </c>
      <c r="B15" s="9" t="s">
        <v>231</v>
      </c>
      <c r="C15" s="9"/>
      <c r="D15" s="9"/>
      <c r="E15" s="10">
        <v>24500</v>
      </c>
      <c r="F15" s="9" t="s">
        <v>8</v>
      </c>
      <c r="G15" s="9" t="s">
        <v>1769</v>
      </c>
      <c r="H15" s="78"/>
    </row>
    <row r="16" spans="1:8" s="73" customFormat="1" ht="15">
      <c r="A16" s="9" t="s">
        <v>234</v>
      </c>
      <c r="B16" s="9" t="s">
        <v>235</v>
      </c>
      <c r="C16" s="9"/>
      <c r="D16" s="9"/>
      <c r="E16" s="10">
        <v>5796.6</v>
      </c>
      <c r="F16" s="9" t="s">
        <v>31</v>
      </c>
      <c r="G16" s="9" t="s">
        <v>1773</v>
      </c>
      <c r="H16" s="78"/>
    </row>
    <row r="17" spans="1:8" s="73" customFormat="1" ht="15">
      <c r="A17" s="9" t="s">
        <v>236</v>
      </c>
      <c r="B17" s="9" t="s">
        <v>237</v>
      </c>
      <c r="C17" s="9"/>
      <c r="D17" s="9"/>
      <c r="E17" s="10">
        <v>118000</v>
      </c>
      <c r="F17" s="9" t="s">
        <v>8</v>
      </c>
      <c r="G17" s="9" t="s">
        <v>1769</v>
      </c>
      <c r="H17" s="78"/>
    </row>
    <row r="18" spans="1:8" s="73" customFormat="1" ht="15">
      <c r="A18" s="9" t="s">
        <v>258</v>
      </c>
      <c r="B18" s="9" t="s">
        <v>259</v>
      </c>
      <c r="C18" s="9"/>
      <c r="D18" s="9"/>
      <c r="E18" s="10">
        <v>155000</v>
      </c>
      <c r="F18" s="9" t="s">
        <v>159</v>
      </c>
      <c r="G18" s="9" t="s">
        <v>1767</v>
      </c>
      <c r="H18" s="78"/>
    </row>
    <row r="19" spans="1:8" s="73" customFormat="1" ht="15">
      <c r="A19" s="9" t="s">
        <v>260</v>
      </c>
      <c r="B19" s="9" t="s">
        <v>261</v>
      </c>
      <c r="C19" s="9"/>
      <c r="D19" s="9"/>
      <c r="E19" s="10">
        <v>74200</v>
      </c>
      <c r="F19" s="9" t="s">
        <v>31</v>
      </c>
      <c r="G19" s="9" t="s">
        <v>1773</v>
      </c>
      <c r="H19" s="78"/>
    </row>
    <row r="20" spans="1:8" s="73" customFormat="1" ht="15">
      <c r="A20" s="9" t="s">
        <v>264</v>
      </c>
      <c r="B20" s="9" t="s">
        <v>265</v>
      </c>
      <c r="C20" s="9"/>
      <c r="D20" s="9"/>
      <c r="E20" s="10">
        <v>11314309.01</v>
      </c>
      <c r="F20" s="9" t="s">
        <v>8</v>
      </c>
      <c r="G20" s="9" t="s">
        <v>1769</v>
      </c>
      <c r="H20" s="78"/>
    </row>
    <row r="21" spans="1:8" s="73" customFormat="1" ht="15">
      <c r="A21" s="9" t="s">
        <v>272</v>
      </c>
      <c r="B21" s="9" t="s">
        <v>273</v>
      </c>
      <c r="C21" s="9"/>
      <c r="D21" s="9"/>
      <c r="E21" s="10">
        <v>31303568.82</v>
      </c>
      <c r="F21" s="9" t="s">
        <v>8</v>
      </c>
      <c r="G21" s="9" t="s">
        <v>1770</v>
      </c>
      <c r="H21" s="78"/>
    </row>
    <row r="22" spans="1:8" s="73" customFormat="1" ht="15">
      <c r="A22" s="9" t="s">
        <v>276</v>
      </c>
      <c r="B22" s="9" t="s">
        <v>277</v>
      </c>
      <c r="C22" s="9"/>
      <c r="D22" s="9"/>
      <c r="E22" s="10">
        <v>41275085.69</v>
      </c>
      <c r="F22" s="9" t="s">
        <v>8</v>
      </c>
      <c r="G22" s="9" t="s">
        <v>1770</v>
      </c>
      <c r="H22" s="78"/>
    </row>
    <row r="23" spans="1:8" s="73" customFormat="1" ht="15">
      <c r="A23" s="9" t="s">
        <v>304</v>
      </c>
      <c r="B23" s="9" t="s">
        <v>305</v>
      </c>
      <c r="C23" s="9"/>
      <c r="D23" s="9"/>
      <c r="E23" s="10">
        <v>16000</v>
      </c>
      <c r="F23" s="9" t="s">
        <v>8</v>
      </c>
      <c r="G23" s="9" t="s">
        <v>1769</v>
      </c>
      <c r="H23" s="78"/>
    </row>
    <row r="24" spans="1:8" s="73" customFormat="1" ht="15">
      <c r="A24" s="9" t="s">
        <v>318</v>
      </c>
      <c r="B24" s="9" t="s">
        <v>319</v>
      </c>
      <c r="C24" s="9"/>
      <c r="D24" s="9"/>
      <c r="E24" s="10">
        <v>2630460.55</v>
      </c>
      <c r="F24" s="9" t="s">
        <v>8</v>
      </c>
      <c r="G24" s="9" t="s">
        <v>1770</v>
      </c>
      <c r="H24" s="78"/>
    </row>
    <row r="25" spans="1:8" s="73" customFormat="1" ht="15">
      <c r="A25" s="9" t="s">
        <v>322</v>
      </c>
      <c r="B25" s="9" t="s">
        <v>323</v>
      </c>
      <c r="C25" s="9"/>
      <c r="D25" s="9"/>
      <c r="E25" s="10">
        <v>20000</v>
      </c>
      <c r="F25" s="9" t="s">
        <v>8</v>
      </c>
      <c r="G25" s="9" t="s">
        <v>1768</v>
      </c>
      <c r="H25" s="78"/>
    </row>
    <row r="26" spans="1:8" s="73" customFormat="1" ht="15">
      <c r="A26" s="9" t="s">
        <v>334</v>
      </c>
      <c r="B26" s="9" t="s">
        <v>335</v>
      </c>
      <c r="C26" s="9"/>
      <c r="D26" s="9"/>
      <c r="E26" s="10">
        <v>137800</v>
      </c>
      <c r="F26" s="9" t="s">
        <v>159</v>
      </c>
      <c r="G26" s="9" t="s">
        <v>1767</v>
      </c>
      <c r="H26" s="78"/>
    </row>
    <row r="27" spans="1:8" s="73" customFormat="1" ht="15">
      <c r="A27" s="9" t="s">
        <v>351</v>
      </c>
      <c r="B27" s="9" t="s">
        <v>352</v>
      </c>
      <c r="C27" s="9"/>
      <c r="D27" s="9"/>
      <c r="E27" s="10">
        <v>1900</v>
      </c>
      <c r="F27" s="9" t="s">
        <v>31</v>
      </c>
      <c r="G27" s="9" t="s">
        <v>1774</v>
      </c>
      <c r="H27" s="78"/>
    </row>
    <row r="28" spans="1:8" s="73" customFormat="1" ht="15">
      <c r="A28" s="9" t="s">
        <v>361</v>
      </c>
      <c r="B28" s="9" t="s">
        <v>362</v>
      </c>
      <c r="C28" s="9"/>
      <c r="D28" s="9"/>
      <c r="E28" s="10">
        <v>23076.92</v>
      </c>
      <c r="F28" s="9" t="s">
        <v>8</v>
      </c>
      <c r="G28" s="9" t="s">
        <v>1771</v>
      </c>
      <c r="H28" s="78"/>
    </row>
    <row r="29" spans="1:8" s="73" customFormat="1" ht="15">
      <c r="A29" s="9" t="s">
        <v>365</v>
      </c>
      <c r="B29" s="9" t="s">
        <v>366</v>
      </c>
      <c r="C29" s="9"/>
      <c r="D29" s="9"/>
      <c r="E29" s="10">
        <v>982.91</v>
      </c>
      <c r="F29" s="9" t="s">
        <v>31</v>
      </c>
      <c r="G29" s="9" t="s">
        <v>1774</v>
      </c>
      <c r="H29" s="78"/>
    </row>
    <row r="30" spans="1:8" s="73" customFormat="1" ht="15">
      <c r="A30" s="9" t="s">
        <v>371</v>
      </c>
      <c r="B30" s="9" t="s">
        <v>372</v>
      </c>
      <c r="C30" s="9"/>
      <c r="D30" s="9"/>
      <c r="E30" s="10">
        <v>256500</v>
      </c>
      <c r="F30" s="9" t="s">
        <v>159</v>
      </c>
      <c r="G30" s="9" t="s">
        <v>1767</v>
      </c>
      <c r="H30" s="78"/>
    </row>
    <row r="31" spans="1:8" s="73" customFormat="1" ht="15">
      <c r="A31" s="9" t="s">
        <v>373</v>
      </c>
      <c r="B31" s="9" t="s">
        <v>374</v>
      </c>
      <c r="C31" s="9"/>
      <c r="D31" s="9"/>
      <c r="E31" s="10">
        <v>256500</v>
      </c>
      <c r="F31" s="9" t="s">
        <v>159</v>
      </c>
      <c r="G31" s="9" t="s">
        <v>1767</v>
      </c>
      <c r="H31" s="78"/>
    </row>
    <row r="32" spans="1:8" s="73" customFormat="1" ht="15">
      <c r="A32" s="9" t="s">
        <v>381</v>
      </c>
      <c r="B32" s="9" t="s">
        <v>382</v>
      </c>
      <c r="C32" s="9"/>
      <c r="D32" s="9"/>
      <c r="E32" s="10">
        <v>5682759.19</v>
      </c>
      <c r="F32" s="9" t="s">
        <v>8</v>
      </c>
      <c r="G32" s="9" t="s">
        <v>1772</v>
      </c>
      <c r="H32" s="78"/>
    </row>
    <row r="33" spans="1:8" s="73" customFormat="1" ht="15">
      <c r="A33" s="9" t="s">
        <v>387</v>
      </c>
      <c r="B33" s="9" t="s">
        <v>388</v>
      </c>
      <c r="C33" s="9"/>
      <c r="D33" s="9"/>
      <c r="E33" s="10">
        <v>3126941.78</v>
      </c>
      <c r="F33" s="9" t="s">
        <v>8</v>
      </c>
      <c r="G33" s="9" t="s">
        <v>1769</v>
      </c>
      <c r="H33" s="78"/>
    </row>
    <row r="34" spans="1:8" s="73" customFormat="1" ht="15">
      <c r="A34" s="9" t="s">
        <v>389</v>
      </c>
      <c r="B34" s="9" t="s">
        <v>390</v>
      </c>
      <c r="C34" s="9"/>
      <c r="D34" s="9"/>
      <c r="E34" s="10">
        <v>3106108.44</v>
      </c>
      <c r="F34" s="9" t="s">
        <v>8</v>
      </c>
      <c r="G34" s="9" t="s">
        <v>1769</v>
      </c>
      <c r="H34" s="78"/>
    </row>
    <row r="35" spans="1:8" s="73" customFormat="1" ht="15">
      <c r="A35" s="9" t="s">
        <v>399</v>
      </c>
      <c r="B35" s="9" t="s">
        <v>398</v>
      </c>
      <c r="C35" s="9"/>
      <c r="D35" s="9"/>
      <c r="E35" s="10">
        <v>322756.05</v>
      </c>
      <c r="F35" s="9" t="s">
        <v>8</v>
      </c>
      <c r="G35" s="9" t="s">
        <v>1769</v>
      </c>
      <c r="H35" s="78"/>
    </row>
    <row r="36" spans="1:8" s="73" customFormat="1" ht="15">
      <c r="A36" s="9" t="s">
        <v>400</v>
      </c>
      <c r="B36" s="9" t="s">
        <v>401</v>
      </c>
      <c r="C36" s="9"/>
      <c r="D36" s="9"/>
      <c r="E36" s="10">
        <v>341986.82</v>
      </c>
      <c r="F36" s="9" t="s">
        <v>8</v>
      </c>
      <c r="G36" s="9" t="s">
        <v>1769</v>
      </c>
      <c r="H36" s="78"/>
    </row>
    <row r="37" spans="1:8" s="73" customFormat="1" ht="15">
      <c r="A37" s="9" t="s">
        <v>410</v>
      </c>
      <c r="B37" s="9" t="s">
        <v>411</v>
      </c>
      <c r="C37" s="9"/>
      <c r="D37" s="9"/>
      <c r="E37" s="10">
        <v>2081122.57</v>
      </c>
      <c r="F37" s="9" t="s">
        <v>8</v>
      </c>
      <c r="G37" s="9" t="s">
        <v>1769</v>
      </c>
      <c r="H37" s="78"/>
    </row>
    <row r="38" spans="1:8" s="73" customFormat="1" ht="15">
      <c r="A38" s="9" t="s">
        <v>412</v>
      </c>
      <c r="B38" s="9" t="s">
        <v>413</v>
      </c>
      <c r="C38" s="9"/>
      <c r="D38" s="9"/>
      <c r="E38" s="10">
        <v>2688380.44</v>
      </c>
      <c r="F38" s="9" t="s">
        <v>8</v>
      </c>
      <c r="G38" s="9" t="s">
        <v>1769</v>
      </c>
      <c r="H38" s="78"/>
    </row>
    <row r="39" spans="1:8" s="73" customFormat="1" ht="15">
      <c r="A39" s="9" t="s">
        <v>416</v>
      </c>
      <c r="B39" s="9" t="s">
        <v>417</v>
      </c>
      <c r="C39" s="9"/>
      <c r="D39" s="9"/>
      <c r="E39" s="10">
        <v>4800</v>
      </c>
      <c r="F39" s="9" t="s">
        <v>8</v>
      </c>
      <c r="G39" s="9" t="s">
        <v>1769</v>
      </c>
      <c r="H39" s="78"/>
    </row>
    <row r="40" spans="1:8" s="73" customFormat="1" ht="15">
      <c r="A40" s="9" t="s">
        <v>418</v>
      </c>
      <c r="B40" s="9" t="s">
        <v>419</v>
      </c>
      <c r="C40" s="9"/>
      <c r="D40" s="9"/>
      <c r="E40" s="10">
        <v>7800</v>
      </c>
      <c r="F40" s="9" t="s">
        <v>8</v>
      </c>
      <c r="G40" s="9" t="s">
        <v>1769</v>
      </c>
      <c r="H40" s="78"/>
    </row>
    <row r="41" spans="1:8" s="73" customFormat="1" ht="15">
      <c r="A41" s="9" t="s">
        <v>422</v>
      </c>
      <c r="B41" s="9" t="s">
        <v>423</v>
      </c>
      <c r="C41" s="9"/>
      <c r="D41" s="9"/>
      <c r="E41" s="10">
        <v>5800</v>
      </c>
      <c r="F41" s="9" t="s">
        <v>8</v>
      </c>
      <c r="G41" s="9" t="s">
        <v>1769</v>
      </c>
      <c r="H41" s="78"/>
    </row>
    <row r="42" spans="1:8" s="73" customFormat="1" ht="15">
      <c r="A42" s="9" t="s">
        <v>424</v>
      </c>
      <c r="B42" s="9" t="s">
        <v>425</v>
      </c>
      <c r="C42" s="9"/>
      <c r="D42" s="9"/>
      <c r="E42" s="10">
        <v>7800</v>
      </c>
      <c r="F42" s="9" t="s">
        <v>8</v>
      </c>
      <c r="G42" s="9" t="s">
        <v>1769</v>
      </c>
      <c r="H42" s="78"/>
    </row>
    <row r="43" spans="1:8" s="73" customFormat="1" ht="15">
      <c r="A43" s="9" t="s">
        <v>426</v>
      </c>
      <c r="B43" s="9" t="s">
        <v>427</v>
      </c>
      <c r="C43" s="9"/>
      <c r="D43" s="9"/>
      <c r="E43" s="10">
        <v>3900</v>
      </c>
      <c r="F43" s="9" t="s">
        <v>8</v>
      </c>
      <c r="G43" s="9" t="s">
        <v>1769</v>
      </c>
      <c r="H43" s="78"/>
    </row>
    <row r="44" spans="1:8" s="73" customFormat="1" ht="15">
      <c r="A44" s="9" t="s">
        <v>430</v>
      </c>
      <c r="B44" s="9" t="s">
        <v>429</v>
      </c>
      <c r="C44" s="9"/>
      <c r="D44" s="9"/>
      <c r="E44" s="10">
        <v>10900</v>
      </c>
      <c r="F44" s="9" t="s">
        <v>31</v>
      </c>
      <c r="G44" s="9" t="s">
        <v>1771</v>
      </c>
      <c r="H44" s="78"/>
    </row>
    <row r="45" spans="1:8" s="73" customFormat="1" ht="15">
      <c r="A45" s="9" t="s">
        <v>431</v>
      </c>
      <c r="B45" s="9" t="s">
        <v>429</v>
      </c>
      <c r="C45" s="9"/>
      <c r="D45" s="9"/>
      <c r="E45" s="10">
        <v>10900</v>
      </c>
      <c r="F45" s="9" t="s">
        <v>31</v>
      </c>
      <c r="G45" s="9" t="s">
        <v>1771</v>
      </c>
      <c r="H45" s="78"/>
    </row>
    <row r="46" spans="1:8" s="73" customFormat="1" ht="15">
      <c r="A46" s="9" t="s">
        <v>432</v>
      </c>
      <c r="B46" s="9" t="s">
        <v>429</v>
      </c>
      <c r="C46" s="9"/>
      <c r="D46" s="9"/>
      <c r="E46" s="10">
        <v>10900</v>
      </c>
      <c r="F46" s="9" t="s">
        <v>31</v>
      </c>
      <c r="G46" s="9" t="s">
        <v>1771</v>
      </c>
      <c r="H46" s="78"/>
    </row>
    <row r="47" spans="1:8" s="73" customFormat="1" ht="15">
      <c r="A47" s="9" t="s">
        <v>434</v>
      </c>
      <c r="B47" s="9" t="s">
        <v>435</v>
      </c>
      <c r="C47" s="9"/>
      <c r="D47" s="9"/>
      <c r="E47" s="10">
        <v>1270</v>
      </c>
      <c r="F47" s="9" t="s">
        <v>31</v>
      </c>
      <c r="G47" s="9" t="s">
        <v>1775</v>
      </c>
      <c r="H47" s="78"/>
    </row>
    <row r="48" spans="1:8" s="73" customFormat="1" ht="15">
      <c r="A48" s="9" t="s">
        <v>446</v>
      </c>
      <c r="B48" s="9" t="s">
        <v>447</v>
      </c>
      <c r="C48" s="9"/>
      <c r="D48" s="9"/>
      <c r="E48" s="10">
        <v>1965.81</v>
      </c>
      <c r="F48" s="9" t="s">
        <v>31</v>
      </c>
      <c r="G48" s="9" t="s">
        <v>1770</v>
      </c>
      <c r="H48" s="78"/>
    </row>
    <row r="49" spans="1:8" s="73" customFormat="1" ht="15">
      <c r="A49" s="9" t="s">
        <v>458</v>
      </c>
      <c r="B49" s="9" t="s">
        <v>459</v>
      </c>
      <c r="C49" s="9"/>
      <c r="D49" s="9"/>
      <c r="E49" s="10">
        <v>24871.79</v>
      </c>
      <c r="F49" s="9" t="s">
        <v>31</v>
      </c>
      <c r="G49" s="9" t="s">
        <v>1771</v>
      </c>
      <c r="H49" s="78"/>
    </row>
    <row r="50" spans="1:8" s="73" customFormat="1" ht="15">
      <c r="A50" s="9" t="s">
        <v>462</v>
      </c>
      <c r="B50" s="9" t="s">
        <v>463</v>
      </c>
      <c r="C50" s="9"/>
      <c r="D50" s="9"/>
      <c r="E50" s="10">
        <v>1068.38</v>
      </c>
      <c r="F50" s="9" t="s">
        <v>31</v>
      </c>
      <c r="G50" s="9" t="s">
        <v>1776</v>
      </c>
      <c r="H50" s="78"/>
    </row>
    <row r="51" spans="1:8" s="73" customFormat="1" ht="15">
      <c r="A51" s="9" t="s">
        <v>484</v>
      </c>
      <c r="B51" s="9" t="s">
        <v>485</v>
      </c>
      <c r="C51" s="9"/>
      <c r="D51" s="9"/>
      <c r="E51" s="10">
        <v>5512.82</v>
      </c>
      <c r="F51" s="9" t="s">
        <v>8</v>
      </c>
      <c r="G51" s="9" t="s">
        <v>1769</v>
      </c>
      <c r="H51" s="78"/>
    </row>
    <row r="52" spans="1:8" s="73" customFormat="1" ht="15">
      <c r="A52" s="9" t="s">
        <v>486</v>
      </c>
      <c r="B52" s="9" t="s">
        <v>487</v>
      </c>
      <c r="C52" s="9"/>
      <c r="D52" s="9"/>
      <c r="E52" s="10">
        <v>1845</v>
      </c>
      <c r="F52" s="9" t="s">
        <v>31</v>
      </c>
      <c r="G52" s="9" t="s">
        <v>1777</v>
      </c>
      <c r="H52" s="78"/>
    </row>
    <row r="53" spans="1:8" s="73" customFormat="1" ht="15">
      <c r="A53" s="9" t="s">
        <v>492</v>
      </c>
      <c r="B53" s="9" t="s">
        <v>493</v>
      </c>
      <c r="C53" s="9"/>
      <c r="D53" s="9"/>
      <c r="E53" s="10">
        <v>8205.13</v>
      </c>
      <c r="F53" s="9" t="s">
        <v>8</v>
      </c>
      <c r="G53" s="9" t="s">
        <v>1769</v>
      </c>
      <c r="H53" s="78"/>
    </row>
    <row r="54" spans="1:8" s="73" customFormat="1" ht="15">
      <c r="A54" s="9" t="s">
        <v>494</v>
      </c>
      <c r="B54" s="9" t="s">
        <v>419</v>
      </c>
      <c r="C54" s="9"/>
      <c r="D54" s="9"/>
      <c r="E54" s="10">
        <v>7008.55</v>
      </c>
      <c r="F54" s="9" t="s">
        <v>8</v>
      </c>
      <c r="G54" s="9" t="s">
        <v>1769</v>
      </c>
      <c r="H54" s="78"/>
    </row>
    <row r="55" spans="1:8" s="73" customFormat="1" ht="15">
      <c r="A55" s="9" t="s">
        <v>495</v>
      </c>
      <c r="B55" s="9" t="s">
        <v>496</v>
      </c>
      <c r="C55" s="9"/>
      <c r="D55" s="9"/>
      <c r="E55" s="10">
        <v>51880.34</v>
      </c>
      <c r="F55" s="9" t="s">
        <v>31</v>
      </c>
      <c r="G55" s="9" t="s">
        <v>1767</v>
      </c>
      <c r="H55" s="78"/>
    </row>
    <row r="56" spans="1:8" s="73" customFormat="1" ht="15">
      <c r="A56" s="9" t="s">
        <v>514</v>
      </c>
      <c r="B56" s="9" t="s">
        <v>515</v>
      </c>
      <c r="C56" s="9"/>
      <c r="D56" s="9"/>
      <c r="E56" s="10">
        <v>8376.07</v>
      </c>
      <c r="F56" s="9" t="s">
        <v>8</v>
      </c>
      <c r="G56" s="9" t="s">
        <v>1771</v>
      </c>
      <c r="H56" s="78"/>
    </row>
    <row r="57" spans="1:8" s="73" customFormat="1" ht="15">
      <c r="A57" s="9" t="s">
        <v>516</v>
      </c>
      <c r="B57" s="9" t="s">
        <v>517</v>
      </c>
      <c r="C57" s="9"/>
      <c r="D57" s="9"/>
      <c r="E57" s="10">
        <v>760683.76</v>
      </c>
      <c r="F57" s="9" t="s">
        <v>8</v>
      </c>
      <c r="G57" s="9" t="s">
        <v>1771</v>
      </c>
      <c r="H57" s="78"/>
    </row>
    <row r="58" spans="1:8" s="73" customFormat="1" ht="15">
      <c r="A58" s="9" t="s">
        <v>518</v>
      </c>
      <c r="B58" s="9" t="s">
        <v>519</v>
      </c>
      <c r="C58" s="9"/>
      <c r="D58" s="9"/>
      <c r="E58" s="10">
        <v>128205.13</v>
      </c>
      <c r="F58" s="9" t="s">
        <v>8</v>
      </c>
      <c r="G58" s="9" t="s">
        <v>1771</v>
      </c>
      <c r="H58" s="78"/>
    </row>
    <row r="59" spans="1:8" s="73" customFormat="1" ht="15">
      <c r="A59" s="9" t="s">
        <v>520</v>
      </c>
      <c r="B59" s="9" t="s">
        <v>521</v>
      </c>
      <c r="C59" s="9"/>
      <c r="D59" s="9"/>
      <c r="E59" s="10">
        <v>5982.91</v>
      </c>
      <c r="F59" s="9" t="s">
        <v>8</v>
      </c>
      <c r="G59" s="9" t="s">
        <v>1771</v>
      </c>
      <c r="H59" s="78"/>
    </row>
    <row r="60" spans="1:8" s="73" customFormat="1" ht="15">
      <c r="A60" s="9" t="s">
        <v>524</v>
      </c>
      <c r="B60" s="9" t="s">
        <v>525</v>
      </c>
      <c r="C60" s="9"/>
      <c r="D60" s="9"/>
      <c r="E60" s="10">
        <v>168376.07</v>
      </c>
      <c r="F60" s="9" t="s">
        <v>8</v>
      </c>
      <c r="G60" s="9" t="s">
        <v>1771</v>
      </c>
      <c r="H60" s="78"/>
    </row>
    <row r="61" spans="1:8" s="73" customFormat="1" ht="15">
      <c r="A61" s="9" t="s">
        <v>528</v>
      </c>
      <c r="B61" s="9" t="s">
        <v>529</v>
      </c>
      <c r="C61" s="9"/>
      <c r="D61" s="9"/>
      <c r="E61" s="10">
        <v>5982.91</v>
      </c>
      <c r="F61" s="9" t="s">
        <v>8</v>
      </c>
      <c r="G61" s="9" t="s">
        <v>1771</v>
      </c>
      <c r="H61" s="78"/>
    </row>
    <row r="62" spans="1:8" s="73" customFormat="1" ht="15">
      <c r="A62" s="9" t="s">
        <v>530</v>
      </c>
      <c r="B62" s="9" t="s">
        <v>531</v>
      </c>
      <c r="C62" s="9"/>
      <c r="D62" s="9"/>
      <c r="E62" s="10">
        <v>2564.1</v>
      </c>
      <c r="F62" s="9" t="s">
        <v>8</v>
      </c>
      <c r="G62" s="9" t="s">
        <v>1771</v>
      </c>
      <c r="H62" s="78"/>
    </row>
    <row r="63" spans="1:8" s="73" customFormat="1" ht="15">
      <c r="A63" s="9" t="s">
        <v>532</v>
      </c>
      <c r="B63" s="9" t="s">
        <v>533</v>
      </c>
      <c r="C63" s="9"/>
      <c r="D63" s="9"/>
      <c r="E63" s="10">
        <v>5982.91</v>
      </c>
      <c r="F63" s="9" t="s">
        <v>8</v>
      </c>
      <c r="G63" s="9" t="s">
        <v>1771</v>
      </c>
      <c r="H63" s="78"/>
    </row>
    <row r="64" spans="1:8" s="73" customFormat="1" ht="15">
      <c r="A64" s="9" t="s">
        <v>534</v>
      </c>
      <c r="B64" s="9" t="s">
        <v>535</v>
      </c>
      <c r="C64" s="9"/>
      <c r="D64" s="9"/>
      <c r="E64" s="10">
        <v>2564.1</v>
      </c>
      <c r="F64" s="9" t="s">
        <v>8</v>
      </c>
      <c r="G64" s="9" t="s">
        <v>1771</v>
      </c>
      <c r="H64" s="78"/>
    </row>
    <row r="65" spans="1:8" s="73" customFormat="1" ht="15">
      <c r="A65" s="9" t="s">
        <v>536</v>
      </c>
      <c r="B65" s="9" t="s">
        <v>537</v>
      </c>
      <c r="C65" s="9"/>
      <c r="D65" s="9"/>
      <c r="E65" s="10">
        <v>5982.91</v>
      </c>
      <c r="F65" s="9" t="s">
        <v>8</v>
      </c>
      <c r="G65" s="9" t="s">
        <v>1771</v>
      </c>
      <c r="H65" s="78"/>
    </row>
    <row r="66" spans="1:8" s="73" customFormat="1" ht="15">
      <c r="A66" s="9" t="s">
        <v>538</v>
      </c>
      <c r="B66" s="9" t="s">
        <v>539</v>
      </c>
      <c r="C66" s="9"/>
      <c r="D66" s="9"/>
      <c r="E66" s="10">
        <v>2564.1</v>
      </c>
      <c r="F66" s="9" t="s">
        <v>8</v>
      </c>
      <c r="G66" s="9" t="s">
        <v>1771</v>
      </c>
      <c r="H66" s="78"/>
    </row>
    <row r="67" spans="1:8" s="73" customFormat="1" ht="15">
      <c r="A67" s="9" t="s">
        <v>540</v>
      </c>
      <c r="B67" s="9" t="s">
        <v>541</v>
      </c>
      <c r="C67" s="9"/>
      <c r="D67" s="9"/>
      <c r="E67" s="10">
        <v>5982.91</v>
      </c>
      <c r="F67" s="9" t="s">
        <v>8</v>
      </c>
      <c r="G67" s="9" t="s">
        <v>1771</v>
      </c>
      <c r="H67" s="78"/>
    </row>
    <row r="68" spans="1:8" s="73" customFormat="1" ht="15">
      <c r="A68" s="9" t="s">
        <v>542</v>
      </c>
      <c r="B68" s="9" t="s">
        <v>543</v>
      </c>
      <c r="C68" s="9"/>
      <c r="D68" s="9"/>
      <c r="E68" s="10">
        <v>2564.1</v>
      </c>
      <c r="F68" s="9" t="s">
        <v>8</v>
      </c>
      <c r="G68" s="9" t="s">
        <v>1771</v>
      </c>
      <c r="H68" s="78"/>
    </row>
    <row r="69" spans="1:8" s="73" customFormat="1" ht="15">
      <c r="A69" s="9" t="s">
        <v>544</v>
      </c>
      <c r="B69" s="9" t="s">
        <v>545</v>
      </c>
      <c r="C69" s="9"/>
      <c r="D69" s="9"/>
      <c r="E69" s="10">
        <v>38461.54</v>
      </c>
      <c r="F69" s="9" t="s">
        <v>8</v>
      </c>
      <c r="G69" s="9" t="s">
        <v>1771</v>
      </c>
      <c r="H69" s="78"/>
    </row>
    <row r="70" spans="1:8" s="73" customFormat="1" ht="15">
      <c r="A70" s="9" t="s">
        <v>548</v>
      </c>
      <c r="B70" s="9" t="s">
        <v>549</v>
      </c>
      <c r="C70" s="9"/>
      <c r="D70" s="9"/>
      <c r="E70" s="10">
        <v>38461.54</v>
      </c>
      <c r="F70" s="9" t="s">
        <v>8</v>
      </c>
      <c r="G70" s="9" t="s">
        <v>1771</v>
      </c>
      <c r="H70" s="78"/>
    </row>
    <row r="71" spans="1:8" s="73" customFormat="1" ht="15">
      <c r="A71" s="9" t="s">
        <v>550</v>
      </c>
      <c r="B71" s="9" t="s">
        <v>551</v>
      </c>
      <c r="C71" s="9"/>
      <c r="D71" s="9"/>
      <c r="E71" s="10">
        <v>2564.1</v>
      </c>
      <c r="F71" s="9" t="s">
        <v>8</v>
      </c>
      <c r="G71" s="9" t="s">
        <v>1771</v>
      </c>
      <c r="H71" s="78"/>
    </row>
    <row r="72" spans="1:8" s="73" customFormat="1" ht="15">
      <c r="A72" s="9" t="s">
        <v>552</v>
      </c>
      <c r="B72" s="9" t="s">
        <v>553</v>
      </c>
      <c r="C72" s="9"/>
      <c r="D72" s="9"/>
      <c r="E72" s="10">
        <v>17948.72</v>
      </c>
      <c r="F72" s="9" t="s">
        <v>8</v>
      </c>
      <c r="G72" s="9" t="s">
        <v>1774</v>
      </c>
      <c r="H72" s="78"/>
    </row>
    <row r="73" spans="1:8" s="73" customFormat="1" ht="15">
      <c r="A73" s="9" t="s">
        <v>554</v>
      </c>
      <c r="B73" s="9" t="s">
        <v>555</v>
      </c>
      <c r="C73" s="9"/>
      <c r="D73" s="9"/>
      <c r="E73" s="10">
        <v>35897.44</v>
      </c>
      <c r="F73" s="9" t="s">
        <v>8</v>
      </c>
      <c r="G73" s="9" t="s">
        <v>1771</v>
      </c>
      <c r="H73" s="78"/>
    </row>
    <row r="74" spans="1:8" s="73" customFormat="1" ht="15">
      <c r="A74" s="9" t="s">
        <v>560</v>
      </c>
      <c r="B74" s="9" t="s">
        <v>561</v>
      </c>
      <c r="C74" s="9"/>
      <c r="D74" s="9"/>
      <c r="E74" s="10">
        <v>35897.44</v>
      </c>
      <c r="F74" s="9" t="s">
        <v>8</v>
      </c>
      <c r="G74" s="9" t="s">
        <v>1772</v>
      </c>
      <c r="H74" s="78"/>
    </row>
    <row r="75" spans="1:8" s="73" customFormat="1" ht="15">
      <c r="A75" s="9" t="s">
        <v>562</v>
      </c>
      <c r="B75" s="9" t="s">
        <v>563</v>
      </c>
      <c r="C75" s="9"/>
      <c r="D75" s="9"/>
      <c r="E75" s="10">
        <v>2564.1</v>
      </c>
      <c r="F75" s="9" t="s">
        <v>8</v>
      </c>
      <c r="G75" s="9" t="s">
        <v>1772</v>
      </c>
      <c r="H75" s="78"/>
    </row>
    <row r="76" spans="1:8" s="73" customFormat="1" ht="15">
      <c r="A76" s="9" t="s">
        <v>564</v>
      </c>
      <c r="B76" s="9" t="s">
        <v>565</v>
      </c>
      <c r="C76" s="9"/>
      <c r="D76" s="9"/>
      <c r="E76" s="10">
        <v>35897.44</v>
      </c>
      <c r="F76" s="9" t="s">
        <v>8</v>
      </c>
      <c r="G76" s="9" t="s">
        <v>1774</v>
      </c>
      <c r="H76" s="78"/>
    </row>
    <row r="77" spans="1:8" s="73" customFormat="1" ht="15">
      <c r="A77" s="9" t="s">
        <v>566</v>
      </c>
      <c r="B77" s="9" t="s">
        <v>567</v>
      </c>
      <c r="C77" s="9"/>
      <c r="D77" s="9"/>
      <c r="E77" s="10">
        <v>2564.1</v>
      </c>
      <c r="F77" s="9" t="s">
        <v>8</v>
      </c>
      <c r="G77" s="9" t="s">
        <v>1774</v>
      </c>
      <c r="H77" s="78"/>
    </row>
    <row r="78" spans="1:8" s="73" customFormat="1" ht="15">
      <c r="A78" s="9" t="s">
        <v>568</v>
      </c>
      <c r="B78" s="9" t="s">
        <v>569</v>
      </c>
      <c r="C78" s="9"/>
      <c r="D78" s="9"/>
      <c r="E78" s="10">
        <v>41025.64</v>
      </c>
      <c r="F78" s="9" t="s">
        <v>8</v>
      </c>
      <c r="G78" s="9" t="s">
        <v>1772</v>
      </c>
      <c r="H78" s="78"/>
    </row>
    <row r="79" spans="1:8" s="73" customFormat="1" ht="15">
      <c r="A79" s="9" t="s">
        <v>570</v>
      </c>
      <c r="B79" s="9" t="s">
        <v>571</v>
      </c>
      <c r="C79" s="9"/>
      <c r="D79" s="9"/>
      <c r="E79" s="10">
        <v>17094.02</v>
      </c>
      <c r="F79" s="9" t="s">
        <v>8</v>
      </c>
      <c r="G79" s="9" t="s">
        <v>1770</v>
      </c>
      <c r="H79" s="78"/>
    </row>
    <row r="80" spans="1:8" s="73" customFormat="1" ht="15">
      <c r="A80" s="9" t="s">
        <v>572</v>
      </c>
      <c r="B80" s="9" t="s">
        <v>573</v>
      </c>
      <c r="C80" s="9"/>
      <c r="D80" s="9"/>
      <c r="E80" s="10">
        <v>17094.02</v>
      </c>
      <c r="F80" s="9" t="s">
        <v>8</v>
      </c>
      <c r="G80" s="9" t="s">
        <v>1772</v>
      </c>
      <c r="H80" s="78"/>
    </row>
    <row r="81" spans="1:8" s="73" customFormat="1" ht="15">
      <c r="A81" s="9" t="s">
        <v>574</v>
      </c>
      <c r="B81" s="9" t="s">
        <v>575</v>
      </c>
      <c r="C81" s="9"/>
      <c r="D81" s="9"/>
      <c r="E81" s="10">
        <v>8547.01</v>
      </c>
      <c r="F81" s="9" t="s">
        <v>8</v>
      </c>
      <c r="G81" s="9" t="s">
        <v>1771</v>
      </c>
      <c r="H81" s="78"/>
    </row>
    <row r="82" spans="1:8" s="73" customFormat="1" ht="15">
      <c r="A82" s="9" t="s">
        <v>578</v>
      </c>
      <c r="B82" s="9" t="s">
        <v>579</v>
      </c>
      <c r="C82" s="9"/>
      <c r="D82" s="9"/>
      <c r="E82" s="10">
        <v>59829.04</v>
      </c>
      <c r="F82" s="9" t="s">
        <v>8</v>
      </c>
      <c r="G82" s="9" t="s">
        <v>1771</v>
      </c>
      <c r="H82" s="78"/>
    </row>
    <row r="83" spans="1:8" s="73" customFormat="1" ht="15">
      <c r="A83" s="9" t="s">
        <v>590</v>
      </c>
      <c r="B83" s="9" t="s">
        <v>591</v>
      </c>
      <c r="C83" s="9"/>
      <c r="D83" s="9"/>
      <c r="E83" s="10">
        <v>3870</v>
      </c>
      <c r="F83" s="9" t="s">
        <v>31</v>
      </c>
      <c r="G83" s="9" t="s">
        <v>1771</v>
      </c>
      <c r="H83" s="78"/>
    </row>
    <row r="84" spans="1:8" s="73" customFormat="1" ht="15">
      <c r="A84" s="9" t="s">
        <v>594</v>
      </c>
      <c r="B84" s="9" t="s">
        <v>595</v>
      </c>
      <c r="C84" s="9"/>
      <c r="D84" s="9"/>
      <c r="E84" s="10">
        <v>15384.62</v>
      </c>
      <c r="F84" s="9" t="s">
        <v>8</v>
      </c>
      <c r="G84" s="9" t="s">
        <v>1772</v>
      </c>
      <c r="H84" s="78"/>
    </row>
    <row r="85" spans="1:8" s="73" customFormat="1" ht="15">
      <c r="A85" s="9" t="s">
        <v>596</v>
      </c>
      <c r="B85" s="9" t="s">
        <v>595</v>
      </c>
      <c r="C85" s="9"/>
      <c r="D85" s="9"/>
      <c r="E85" s="10">
        <v>15384.61</v>
      </c>
      <c r="F85" s="9" t="s">
        <v>8</v>
      </c>
      <c r="G85" s="9" t="s">
        <v>1772</v>
      </c>
      <c r="H85" s="78"/>
    </row>
    <row r="86" spans="1:8" s="73" customFormat="1" ht="15">
      <c r="A86" s="9" t="s">
        <v>612</v>
      </c>
      <c r="B86" s="9" t="s">
        <v>463</v>
      </c>
      <c r="C86" s="9"/>
      <c r="D86" s="9"/>
      <c r="E86" s="10">
        <v>897.44</v>
      </c>
      <c r="F86" s="9" t="s">
        <v>31</v>
      </c>
      <c r="G86" s="9" t="s">
        <v>1774</v>
      </c>
      <c r="H86" s="78"/>
    </row>
    <row r="87" spans="1:8" s="73" customFormat="1" ht="15">
      <c r="A87" s="9" t="s">
        <v>615</v>
      </c>
      <c r="B87" s="9" t="s">
        <v>616</v>
      </c>
      <c r="C87" s="9"/>
      <c r="D87" s="9"/>
      <c r="E87" s="10">
        <v>25048.54</v>
      </c>
      <c r="F87" s="9" t="s">
        <v>8</v>
      </c>
      <c r="G87" s="9" t="s">
        <v>1770</v>
      </c>
      <c r="H87" s="78"/>
    </row>
    <row r="88" spans="1:8" s="73" customFormat="1" ht="15">
      <c r="A88" s="9" t="s">
        <v>627</v>
      </c>
      <c r="B88" s="9" t="s">
        <v>628</v>
      </c>
      <c r="C88" s="9"/>
      <c r="D88" s="9"/>
      <c r="E88" s="10">
        <v>8290.6</v>
      </c>
      <c r="F88" s="9" t="s">
        <v>31</v>
      </c>
      <c r="G88" s="9" t="s">
        <v>1773</v>
      </c>
      <c r="H88" s="78"/>
    </row>
    <row r="89" spans="1:8" s="73" customFormat="1" ht="15">
      <c r="A89" s="9" t="s">
        <v>634</v>
      </c>
      <c r="B89" s="9" t="s">
        <v>243</v>
      </c>
      <c r="C89" s="9"/>
      <c r="D89" s="9"/>
      <c r="E89" s="10">
        <v>1538.46</v>
      </c>
      <c r="F89" s="9" t="s">
        <v>31</v>
      </c>
      <c r="G89" s="9" t="s">
        <v>1776</v>
      </c>
      <c r="H89" s="78"/>
    </row>
    <row r="90" spans="1:8" s="73" customFormat="1" ht="15">
      <c r="A90" s="9" t="s">
        <v>642</v>
      </c>
      <c r="B90" s="9" t="s">
        <v>643</v>
      </c>
      <c r="C90" s="9"/>
      <c r="D90" s="9"/>
      <c r="E90" s="10">
        <v>4700.85</v>
      </c>
      <c r="F90" s="9" t="s">
        <v>8</v>
      </c>
      <c r="G90" s="9" t="s">
        <v>1769</v>
      </c>
      <c r="H90" s="78"/>
    </row>
    <row r="91" spans="1:8" s="73" customFormat="1" ht="15">
      <c r="A91" s="9" t="s">
        <v>646</v>
      </c>
      <c r="B91" s="9" t="s">
        <v>647</v>
      </c>
      <c r="C91" s="9"/>
      <c r="D91" s="9"/>
      <c r="E91" s="10">
        <v>2549.57</v>
      </c>
      <c r="F91" s="9" t="s">
        <v>93</v>
      </c>
      <c r="G91" s="9" t="s">
        <v>1771</v>
      </c>
      <c r="H91" s="78"/>
    </row>
    <row r="92" spans="1:8" s="73" customFormat="1" ht="15">
      <c r="A92" s="9" t="s">
        <v>649</v>
      </c>
      <c r="B92" s="9" t="s">
        <v>650</v>
      </c>
      <c r="C92" s="9"/>
      <c r="D92" s="9"/>
      <c r="E92" s="10">
        <v>2393.16</v>
      </c>
      <c r="F92" s="9" t="s">
        <v>31</v>
      </c>
      <c r="G92" s="9" t="s">
        <v>1767</v>
      </c>
      <c r="H92" s="78"/>
    </row>
    <row r="93" spans="1:8" s="73" customFormat="1" ht="15">
      <c r="A93" s="9" t="s">
        <v>651</v>
      </c>
      <c r="B93" s="9" t="s">
        <v>650</v>
      </c>
      <c r="C93" s="9"/>
      <c r="D93" s="9"/>
      <c r="E93" s="10">
        <v>2347.86</v>
      </c>
      <c r="F93" s="9" t="s">
        <v>31</v>
      </c>
      <c r="G93" s="9" t="s">
        <v>1774</v>
      </c>
      <c r="H93" s="78"/>
    </row>
    <row r="94" spans="1:8" s="73" customFormat="1" ht="15">
      <c r="A94" s="9" t="s">
        <v>652</v>
      </c>
      <c r="B94" s="9" t="s">
        <v>653</v>
      </c>
      <c r="C94" s="9"/>
      <c r="D94" s="9"/>
      <c r="E94" s="10">
        <v>900</v>
      </c>
      <c r="F94" s="9" t="s">
        <v>31</v>
      </c>
      <c r="G94" s="9" t="s">
        <v>1774</v>
      </c>
      <c r="H94" s="78"/>
    </row>
    <row r="95" spans="1:8" s="73" customFormat="1" ht="15">
      <c r="A95" s="9" t="s">
        <v>660</v>
      </c>
      <c r="B95" s="9" t="s">
        <v>661</v>
      </c>
      <c r="C95" s="9"/>
      <c r="D95" s="9"/>
      <c r="E95" s="10">
        <v>57239.32</v>
      </c>
      <c r="F95" s="9" t="s">
        <v>8</v>
      </c>
      <c r="G95" s="9" t="s">
        <v>1769</v>
      </c>
      <c r="H95" s="78"/>
    </row>
    <row r="96" spans="1:8" s="73" customFormat="1" ht="15">
      <c r="A96" s="9" t="s">
        <v>672</v>
      </c>
      <c r="B96" s="9" t="s">
        <v>673</v>
      </c>
      <c r="C96" s="9"/>
      <c r="D96" s="9"/>
      <c r="E96" s="10">
        <v>811.96</v>
      </c>
      <c r="F96" s="9" t="s">
        <v>31</v>
      </c>
      <c r="G96" s="9" t="s">
        <v>1767</v>
      </c>
      <c r="H96" s="78"/>
    </row>
    <row r="97" spans="1:8" s="73" customFormat="1" ht="15">
      <c r="A97" s="9" t="s">
        <v>687</v>
      </c>
      <c r="B97" s="9" t="s">
        <v>632</v>
      </c>
      <c r="C97" s="9"/>
      <c r="D97" s="9"/>
      <c r="E97" s="10">
        <v>1623.08</v>
      </c>
      <c r="F97" s="9" t="s">
        <v>93</v>
      </c>
      <c r="G97" s="9" t="s">
        <v>1767</v>
      </c>
      <c r="H97" s="78"/>
    </row>
    <row r="98" spans="1:8" s="73" customFormat="1" ht="15">
      <c r="A98" s="9" t="s">
        <v>690</v>
      </c>
      <c r="B98" s="9" t="s">
        <v>691</v>
      </c>
      <c r="C98" s="9"/>
      <c r="D98" s="9"/>
      <c r="E98" s="10">
        <v>853.85</v>
      </c>
      <c r="F98" s="9" t="s">
        <v>31</v>
      </c>
      <c r="G98" s="9" t="s">
        <v>1776</v>
      </c>
      <c r="H98" s="78"/>
    </row>
    <row r="99" spans="1:8" s="73" customFormat="1" ht="15">
      <c r="A99" s="9" t="s">
        <v>704</v>
      </c>
      <c r="B99" s="9" t="s">
        <v>705</v>
      </c>
      <c r="C99" s="9"/>
      <c r="D99" s="9"/>
      <c r="E99" s="10">
        <v>20940.17</v>
      </c>
      <c r="F99" s="9" t="s">
        <v>8</v>
      </c>
      <c r="G99" s="9" t="s">
        <v>1778</v>
      </c>
      <c r="H99" s="78"/>
    </row>
    <row r="100" spans="1:8" s="73" customFormat="1" ht="15">
      <c r="A100" s="9" t="s">
        <v>706</v>
      </c>
      <c r="B100" s="9" t="s">
        <v>707</v>
      </c>
      <c r="C100" s="9"/>
      <c r="D100" s="9"/>
      <c r="E100" s="10">
        <v>1538.46</v>
      </c>
      <c r="F100" s="9" t="s">
        <v>31</v>
      </c>
      <c r="G100" s="9" t="s">
        <v>1776</v>
      </c>
      <c r="H100" s="78"/>
    </row>
    <row r="101" spans="1:8" s="73" customFormat="1" ht="15">
      <c r="A101" s="9" t="s">
        <v>718</v>
      </c>
      <c r="B101" s="9" t="s">
        <v>719</v>
      </c>
      <c r="C101" s="9" t="s">
        <v>1779</v>
      </c>
      <c r="D101" s="9"/>
      <c r="E101" s="10">
        <v>39316.24</v>
      </c>
      <c r="F101" s="9" t="s">
        <v>8</v>
      </c>
      <c r="G101" s="9" t="s">
        <v>1771</v>
      </c>
      <c r="H101" s="78"/>
    </row>
    <row r="102" spans="1:8" s="73" customFormat="1" ht="15">
      <c r="A102" s="9" t="s">
        <v>720</v>
      </c>
      <c r="B102" s="9" t="s">
        <v>721</v>
      </c>
      <c r="C102" s="9" t="s">
        <v>1780</v>
      </c>
      <c r="D102" s="9"/>
      <c r="E102" s="10">
        <v>65811.97</v>
      </c>
      <c r="F102" s="9" t="s">
        <v>8</v>
      </c>
      <c r="G102" s="9" t="s">
        <v>1769</v>
      </c>
      <c r="H102" s="78"/>
    </row>
    <row r="103" spans="1:8" s="73" customFormat="1" ht="15">
      <c r="A103" s="9" t="s">
        <v>729</v>
      </c>
      <c r="B103" s="9" t="s">
        <v>730</v>
      </c>
      <c r="C103" s="9" t="s">
        <v>1781</v>
      </c>
      <c r="D103" s="9"/>
      <c r="E103" s="10">
        <v>2094.02</v>
      </c>
      <c r="F103" s="9" t="s">
        <v>93</v>
      </c>
      <c r="G103" s="9" t="s">
        <v>1772</v>
      </c>
      <c r="H103" s="78"/>
    </row>
    <row r="104" spans="1:8" s="73" customFormat="1" ht="15">
      <c r="A104" s="9" t="s">
        <v>731</v>
      </c>
      <c r="B104" s="9" t="s">
        <v>732</v>
      </c>
      <c r="C104" s="9" t="s">
        <v>1782</v>
      </c>
      <c r="D104" s="9"/>
      <c r="E104" s="10">
        <v>144444.44</v>
      </c>
      <c r="F104" s="9" t="s">
        <v>8</v>
      </c>
      <c r="G104" s="9" t="s">
        <v>1769</v>
      </c>
      <c r="H104" s="78"/>
    </row>
    <row r="105" spans="1:8" s="73" customFormat="1" ht="15">
      <c r="A105" s="9" t="s">
        <v>748</v>
      </c>
      <c r="B105" s="9" t="s">
        <v>749</v>
      </c>
      <c r="C105" s="9" t="s">
        <v>1783</v>
      </c>
      <c r="D105" s="9"/>
      <c r="E105" s="10">
        <v>709.4</v>
      </c>
      <c r="F105" s="9" t="s">
        <v>31</v>
      </c>
      <c r="G105" s="9" t="s">
        <v>1773</v>
      </c>
      <c r="H105" s="78"/>
    </row>
    <row r="106" spans="1:8" s="73" customFormat="1" ht="15">
      <c r="A106" s="9" t="s">
        <v>754</v>
      </c>
      <c r="B106" s="9" t="s">
        <v>755</v>
      </c>
      <c r="C106" s="9"/>
      <c r="D106" s="9"/>
      <c r="E106" s="10">
        <v>7159.15</v>
      </c>
      <c r="F106" s="9" t="s">
        <v>31</v>
      </c>
      <c r="G106" s="9" t="s">
        <v>1771</v>
      </c>
      <c r="H106" s="78"/>
    </row>
    <row r="107" spans="1:8" s="73" customFormat="1" ht="15">
      <c r="A107" s="9" t="s">
        <v>756</v>
      </c>
      <c r="B107" s="9" t="s">
        <v>757</v>
      </c>
      <c r="C107" s="9"/>
      <c r="D107" s="9"/>
      <c r="E107" s="10">
        <v>3068.2</v>
      </c>
      <c r="F107" s="9" t="s">
        <v>31</v>
      </c>
      <c r="G107" s="9" t="s">
        <v>1771</v>
      </c>
      <c r="H107" s="78"/>
    </row>
    <row r="108" spans="1:8" s="73" customFormat="1" ht="15">
      <c r="A108" s="9" t="s">
        <v>758</v>
      </c>
      <c r="B108" s="9" t="s">
        <v>755</v>
      </c>
      <c r="C108" s="9"/>
      <c r="D108" s="9"/>
      <c r="E108" s="10">
        <v>7159.15</v>
      </c>
      <c r="F108" s="9" t="s">
        <v>31</v>
      </c>
      <c r="G108" s="9" t="s">
        <v>1771</v>
      </c>
      <c r="H108" s="78"/>
    </row>
    <row r="109" spans="1:8" s="73" customFormat="1" ht="15">
      <c r="A109" s="9" t="s">
        <v>759</v>
      </c>
      <c r="B109" s="9" t="s">
        <v>757</v>
      </c>
      <c r="C109" s="9"/>
      <c r="D109" s="9"/>
      <c r="E109" s="10">
        <v>3068.2</v>
      </c>
      <c r="F109" s="9" t="s">
        <v>31</v>
      </c>
      <c r="G109" s="9" t="s">
        <v>1771</v>
      </c>
      <c r="H109" s="78"/>
    </row>
    <row r="110" spans="1:8" s="73" customFormat="1" ht="15">
      <c r="A110" s="9" t="s">
        <v>760</v>
      </c>
      <c r="B110" s="9" t="s">
        <v>755</v>
      </c>
      <c r="C110" s="9"/>
      <c r="D110" s="9"/>
      <c r="E110" s="10">
        <v>7159.15</v>
      </c>
      <c r="F110" s="9" t="s">
        <v>31</v>
      </c>
      <c r="G110" s="9" t="s">
        <v>1771</v>
      </c>
      <c r="H110" s="78"/>
    </row>
    <row r="111" spans="1:8" s="73" customFormat="1" ht="15">
      <c r="A111" s="9" t="s">
        <v>761</v>
      </c>
      <c r="B111" s="9" t="s">
        <v>757</v>
      </c>
      <c r="C111" s="9"/>
      <c r="D111" s="9"/>
      <c r="E111" s="10">
        <v>3068.2</v>
      </c>
      <c r="F111" s="9" t="s">
        <v>31</v>
      </c>
      <c r="G111" s="9" t="s">
        <v>1771</v>
      </c>
      <c r="H111" s="78"/>
    </row>
    <row r="112" spans="1:8" s="73" customFormat="1" ht="15">
      <c r="A112" s="9" t="s">
        <v>762</v>
      </c>
      <c r="B112" s="9" t="s">
        <v>755</v>
      </c>
      <c r="C112" s="9"/>
      <c r="D112" s="9"/>
      <c r="E112" s="10">
        <v>7159.15</v>
      </c>
      <c r="F112" s="9" t="s">
        <v>31</v>
      </c>
      <c r="G112" s="9" t="s">
        <v>1771</v>
      </c>
      <c r="H112" s="78"/>
    </row>
    <row r="113" spans="1:8" s="73" customFormat="1" ht="15">
      <c r="A113" s="9" t="s">
        <v>763</v>
      </c>
      <c r="B113" s="9" t="s">
        <v>757</v>
      </c>
      <c r="C113" s="9"/>
      <c r="D113" s="9"/>
      <c r="E113" s="10">
        <v>3068.2</v>
      </c>
      <c r="F113" s="9" t="s">
        <v>31</v>
      </c>
      <c r="G113" s="9" t="s">
        <v>1771</v>
      </c>
      <c r="H113" s="78"/>
    </row>
    <row r="114" spans="1:8" s="73" customFormat="1" ht="15">
      <c r="A114" s="9" t="s">
        <v>764</v>
      </c>
      <c r="B114" s="9" t="s">
        <v>755</v>
      </c>
      <c r="C114" s="9"/>
      <c r="D114" s="9"/>
      <c r="E114" s="10">
        <v>7159.15</v>
      </c>
      <c r="F114" s="9" t="s">
        <v>31</v>
      </c>
      <c r="G114" s="9" t="s">
        <v>1771</v>
      </c>
      <c r="H114" s="78"/>
    </row>
    <row r="115" spans="1:8" s="73" customFormat="1" ht="15">
      <c r="A115" s="9" t="s">
        <v>765</v>
      </c>
      <c r="B115" s="9" t="s">
        <v>757</v>
      </c>
      <c r="C115" s="9"/>
      <c r="D115" s="9"/>
      <c r="E115" s="10">
        <v>3068.2</v>
      </c>
      <c r="F115" s="9" t="s">
        <v>31</v>
      </c>
      <c r="G115" s="9" t="s">
        <v>1771</v>
      </c>
      <c r="H115" s="78"/>
    </row>
    <row r="116" spans="1:8" s="73" customFormat="1" ht="15">
      <c r="A116" s="9" t="s">
        <v>766</v>
      </c>
      <c r="B116" s="9" t="s">
        <v>755</v>
      </c>
      <c r="C116" s="9"/>
      <c r="D116" s="9"/>
      <c r="E116" s="10">
        <v>7159.15</v>
      </c>
      <c r="F116" s="9" t="s">
        <v>31</v>
      </c>
      <c r="G116" s="9" t="s">
        <v>1771</v>
      </c>
      <c r="H116" s="78"/>
    </row>
    <row r="117" spans="1:8" s="73" customFormat="1" ht="15">
      <c r="A117" s="9" t="s">
        <v>767</v>
      </c>
      <c r="B117" s="9" t="s">
        <v>757</v>
      </c>
      <c r="C117" s="9"/>
      <c r="D117" s="9"/>
      <c r="E117" s="10">
        <v>3068.2</v>
      </c>
      <c r="F117" s="9" t="s">
        <v>31</v>
      </c>
      <c r="G117" s="9" t="s">
        <v>1771</v>
      </c>
      <c r="H117" s="78"/>
    </row>
    <row r="118" spans="1:8" s="73" customFormat="1" ht="15">
      <c r="A118" s="9" t="s">
        <v>779</v>
      </c>
      <c r="B118" s="9" t="s">
        <v>614</v>
      </c>
      <c r="C118" s="9" t="s">
        <v>1784</v>
      </c>
      <c r="D118" s="9"/>
      <c r="E118" s="10">
        <v>4940.17</v>
      </c>
      <c r="F118" s="9" t="s">
        <v>31</v>
      </c>
      <c r="G118" s="9" t="s">
        <v>1767</v>
      </c>
      <c r="H118" s="78"/>
    </row>
    <row r="119" spans="1:8" s="73" customFormat="1" ht="15">
      <c r="A119" s="9" t="s">
        <v>786</v>
      </c>
      <c r="B119" s="9" t="s">
        <v>787</v>
      </c>
      <c r="C119" s="9" t="s">
        <v>1785</v>
      </c>
      <c r="D119" s="9"/>
      <c r="E119" s="10">
        <v>1239.32</v>
      </c>
      <c r="F119" s="9" t="s">
        <v>31</v>
      </c>
      <c r="G119" s="9" t="s">
        <v>1773</v>
      </c>
      <c r="H119" s="78"/>
    </row>
    <row r="120" spans="1:8" s="73" customFormat="1" ht="15">
      <c r="A120" s="9" t="s">
        <v>790</v>
      </c>
      <c r="B120" s="9" t="s">
        <v>791</v>
      </c>
      <c r="C120" s="9"/>
      <c r="D120" s="9"/>
      <c r="E120" s="10">
        <v>5324.79</v>
      </c>
      <c r="F120" s="9" t="s">
        <v>31</v>
      </c>
      <c r="G120" s="9" t="s">
        <v>1774</v>
      </c>
      <c r="H120" s="78"/>
    </row>
    <row r="121" spans="1:8" s="73" customFormat="1" ht="15">
      <c r="A121" s="9" t="s">
        <v>794</v>
      </c>
      <c r="B121" s="9" t="s">
        <v>795</v>
      </c>
      <c r="C121" s="9"/>
      <c r="D121" s="9"/>
      <c r="E121" s="10">
        <v>4444.44</v>
      </c>
      <c r="F121" s="9" t="s">
        <v>93</v>
      </c>
      <c r="G121" s="9" t="s">
        <v>1772</v>
      </c>
      <c r="H121" s="78"/>
    </row>
    <row r="122" spans="1:8" s="73" customFormat="1" ht="15">
      <c r="A122" s="9" t="s">
        <v>809</v>
      </c>
      <c r="B122" s="9" t="s">
        <v>810</v>
      </c>
      <c r="C122" s="9"/>
      <c r="D122" s="9"/>
      <c r="E122" s="10">
        <v>1153846.15</v>
      </c>
      <c r="F122" s="9" t="s">
        <v>8</v>
      </c>
      <c r="G122" s="9" t="s">
        <v>1769</v>
      </c>
      <c r="H122" s="78"/>
    </row>
    <row r="123" spans="1:8" s="73" customFormat="1" ht="15">
      <c r="A123" s="9" t="s">
        <v>821</v>
      </c>
      <c r="B123" s="9" t="s">
        <v>822</v>
      </c>
      <c r="C123" s="9" t="s">
        <v>1786</v>
      </c>
      <c r="D123" s="9"/>
      <c r="E123" s="10">
        <v>768.38</v>
      </c>
      <c r="F123" s="9" t="s">
        <v>93</v>
      </c>
      <c r="G123" s="9" t="s">
        <v>1776</v>
      </c>
      <c r="H123" s="78"/>
    </row>
    <row r="124" spans="1:8" s="73" customFormat="1" ht="15">
      <c r="A124" s="9" t="s">
        <v>824</v>
      </c>
      <c r="B124" s="9" t="s">
        <v>825</v>
      </c>
      <c r="C124" s="9" t="s">
        <v>1787</v>
      </c>
      <c r="D124" s="9"/>
      <c r="E124" s="10">
        <v>59658.12</v>
      </c>
      <c r="F124" s="9" t="s">
        <v>31</v>
      </c>
      <c r="G124" s="9" t="s">
        <v>1771</v>
      </c>
      <c r="H124" s="78"/>
    </row>
    <row r="125" spans="1:8" s="73" customFormat="1" ht="15">
      <c r="A125" s="9" t="s">
        <v>828</v>
      </c>
      <c r="B125" s="9" t="s">
        <v>829</v>
      </c>
      <c r="C125" s="9" t="s">
        <v>1788</v>
      </c>
      <c r="D125" s="9"/>
      <c r="E125" s="10">
        <v>1830</v>
      </c>
      <c r="F125" s="9" t="s">
        <v>31</v>
      </c>
      <c r="G125" s="9" t="s">
        <v>1773</v>
      </c>
      <c r="H125" s="78"/>
    </row>
    <row r="126" spans="1:8" s="73" customFormat="1" ht="15">
      <c r="A126" s="9" t="s">
        <v>830</v>
      </c>
      <c r="B126" s="9" t="s">
        <v>829</v>
      </c>
      <c r="C126" s="9" t="s">
        <v>1788</v>
      </c>
      <c r="D126" s="9"/>
      <c r="E126" s="10">
        <v>1830</v>
      </c>
      <c r="F126" s="9" t="s">
        <v>31</v>
      </c>
      <c r="G126" s="9" t="s">
        <v>1773</v>
      </c>
      <c r="H126" s="78"/>
    </row>
    <row r="127" spans="1:8" s="73" customFormat="1" ht="15">
      <c r="A127" s="9" t="s">
        <v>831</v>
      </c>
      <c r="B127" s="9" t="s">
        <v>829</v>
      </c>
      <c r="C127" s="9" t="s">
        <v>1788</v>
      </c>
      <c r="D127" s="9"/>
      <c r="E127" s="10">
        <v>1830</v>
      </c>
      <c r="F127" s="9" t="s">
        <v>31</v>
      </c>
      <c r="G127" s="9" t="s">
        <v>1773</v>
      </c>
      <c r="H127" s="78"/>
    </row>
    <row r="128" spans="1:8" s="73" customFormat="1" ht="15">
      <c r="A128" s="9" t="s">
        <v>832</v>
      </c>
      <c r="B128" s="9" t="s">
        <v>833</v>
      </c>
      <c r="C128" s="9" t="s">
        <v>1789</v>
      </c>
      <c r="D128" s="9"/>
      <c r="E128" s="10">
        <v>3418.8</v>
      </c>
      <c r="F128" s="9" t="s">
        <v>93</v>
      </c>
      <c r="G128" s="9" t="s">
        <v>1778</v>
      </c>
      <c r="H128" s="78"/>
    </row>
    <row r="129" spans="1:8" s="73" customFormat="1" ht="15">
      <c r="A129" s="9" t="s">
        <v>859</v>
      </c>
      <c r="B129" s="9" t="s">
        <v>860</v>
      </c>
      <c r="C129" s="9"/>
      <c r="D129" s="9"/>
      <c r="E129" s="10">
        <v>726.5</v>
      </c>
      <c r="F129" s="9" t="s">
        <v>31</v>
      </c>
      <c r="G129" s="9" t="s">
        <v>1790</v>
      </c>
      <c r="H129" s="78"/>
    </row>
    <row r="130" spans="1:8" s="73" customFormat="1" ht="15">
      <c r="A130" s="9" t="s">
        <v>861</v>
      </c>
      <c r="B130" s="9" t="s">
        <v>862</v>
      </c>
      <c r="C130" s="9"/>
      <c r="D130" s="9"/>
      <c r="E130" s="10">
        <v>2393.16</v>
      </c>
      <c r="F130" s="9" t="s">
        <v>31</v>
      </c>
      <c r="G130" s="9" t="s">
        <v>1790</v>
      </c>
      <c r="H130" s="78"/>
    </row>
    <row r="131" spans="1:8" s="73" customFormat="1" ht="15">
      <c r="A131" s="9" t="s">
        <v>863</v>
      </c>
      <c r="B131" s="9" t="s">
        <v>864</v>
      </c>
      <c r="C131" s="9"/>
      <c r="D131" s="9"/>
      <c r="E131" s="10">
        <v>2692.31</v>
      </c>
      <c r="F131" s="9" t="s">
        <v>8</v>
      </c>
      <c r="G131" s="9" t="s">
        <v>1772</v>
      </c>
      <c r="H131" s="78"/>
    </row>
    <row r="132" spans="1:8" s="73" customFormat="1" ht="15">
      <c r="A132" s="9" t="s">
        <v>870</v>
      </c>
      <c r="B132" s="9" t="s">
        <v>862</v>
      </c>
      <c r="C132" s="9"/>
      <c r="D132" s="9"/>
      <c r="E132" s="10">
        <v>11668.38</v>
      </c>
      <c r="F132" s="9" t="s">
        <v>31</v>
      </c>
      <c r="G132" s="9" t="s">
        <v>1770</v>
      </c>
      <c r="H132" s="78"/>
    </row>
    <row r="133" spans="1:8" s="73" customFormat="1" ht="15">
      <c r="A133" s="9" t="s">
        <v>877</v>
      </c>
      <c r="B133" s="9" t="s">
        <v>878</v>
      </c>
      <c r="C133" s="9"/>
      <c r="D133" s="9" t="s">
        <v>1791</v>
      </c>
      <c r="E133" s="10">
        <v>6623.93</v>
      </c>
      <c r="F133" s="9" t="s">
        <v>31</v>
      </c>
      <c r="G133" s="9" t="s">
        <v>1771</v>
      </c>
      <c r="H133" s="78"/>
    </row>
    <row r="134" spans="1:8" s="73" customFormat="1" ht="15">
      <c r="A134" s="9" t="s">
        <v>879</v>
      </c>
      <c r="B134" s="9" t="s">
        <v>878</v>
      </c>
      <c r="C134" s="9"/>
      <c r="D134" s="9" t="s">
        <v>1791</v>
      </c>
      <c r="E134" s="10">
        <v>6623.93</v>
      </c>
      <c r="F134" s="9" t="s">
        <v>31</v>
      </c>
      <c r="G134" s="9" t="s">
        <v>1771</v>
      </c>
      <c r="H134" s="78"/>
    </row>
    <row r="135" spans="1:8" s="73" customFormat="1" ht="15">
      <c r="A135" s="9" t="s">
        <v>880</v>
      </c>
      <c r="B135" s="9" t="s">
        <v>878</v>
      </c>
      <c r="C135" s="9"/>
      <c r="D135" s="9" t="s">
        <v>1791</v>
      </c>
      <c r="E135" s="10">
        <v>6623.93</v>
      </c>
      <c r="F135" s="9" t="s">
        <v>31</v>
      </c>
      <c r="G135" s="9" t="s">
        <v>1771</v>
      </c>
      <c r="H135" s="78"/>
    </row>
    <row r="136" spans="1:8" s="73" customFormat="1" ht="15">
      <c r="A136" s="9" t="s">
        <v>882</v>
      </c>
      <c r="B136" s="9" t="s">
        <v>883</v>
      </c>
      <c r="C136" s="9"/>
      <c r="D136" s="9" t="s">
        <v>1792</v>
      </c>
      <c r="E136" s="10">
        <v>29487.18</v>
      </c>
      <c r="F136" s="9" t="s">
        <v>31</v>
      </c>
      <c r="G136" s="9" t="s">
        <v>1771</v>
      </c>
      <c r="H136" s="78"/>
    </row>
    <row r="137" spans="1:8" s="73" customFormat="1" ht="15">
      <c r="A137" s="9" t="s">
        <v>884</v>
      </c>
      <c r="B137" s="9" t="s">
        <v>883</v>
      </c>
      <c r="C137" s="9"/>
      <c r="D137" s="9" t="s">
        <v>1792</v>
      </c>
      <c r="E137" s="10">
        <v>29487.18</v>
      </c>
      <c r="F137" s="9" t="s">
        <v>31</v>
      </c>
      <c r="G137" s="9" t="s">
        <v>1771</v>
      </c>
      <c r="H137" s="78"/>
    </row>
    <row r="138" spans="1:8" s="73" customFormat="1" ht="15">
      <c r="A138" s="9" t="s">
        <v>889</v>
      </c>
      <c r="B138" s="9" t="s">
        <v>890</v>
      </c>
      <c r="C138" s="9"/>
      <c r="D138" s="9" t="s">
        <v>1793</v>
      </c>
      <c r="E138" s="10">
        <v>1275.21</v>
      </c>
      <c r="F138" s="9" t="s">
        <v>93</v>
      </c>
      <c r="G138" s="9" t="s">
        <v>1769</v>
      </c>
      <c r="H138" s="78"/>
    </row>
    <row r="139" spans="1:8" s="73" customFormat="1" ht="15">
      <c r="A139" s="9" t="s">
        <v>907</v>
      </c>
      <c r="B139" s="9" t="s">
        <v>908</v>
      </c>
      <c r="C139" s="9"/>
      <c r="D139" s="9"/>
      <c r="E139" s="10">
        <v>538461.54</v>
      </c>
      <c r="F139" s="9" t="s">
        <v>93</v>
      </c>
      <c r="G139" s="9" t="s">
        <v>1775</v>
      </c>
      <c r="H139" s="78"/>
    </row>
    <row r="140" spans="1:8" s="73" customFormat="1" ht="15">
      <c r="A140" s="9" t="s">
        <v>910</v>
      </c>
      <c r="B140" s="9" t="s">
        <v>911</v>
      </c>
      <c r="C140" s="9"/>
      <c r="D140" s="9" t="s">
        <v>1794</v>
      </c>
      <c r="E140" s="10">
        <v>1961.54</v>
      </c>
      <c r="F140" s="9" t="s">
        <v>93</v>
      </c>
      <c r="G140" s="9" t="s">
        <v>1769</v>
      </c>
      <c r="H140" s="78"/>
    </row>
    <row r="141" spans="1:8" s="73" customFormat="1" ht="15">
      <c r="A141" s="9" t="s">
        <v>914</v>
      </c>
      <c r="B141" s="9" t="s">
        <v>913</v>
      </c>
      <c r="C141" s="9"/>
      <c r="D141" s="9" t="s">
        <v>1795</v>
      </c>
      <c r="E141" s="10">
        <v>24487.18</v>
      </c>
      <c r="F141" s="9" t="s">
        <v>93</v>
      </c>
      <c r="G141" s="9" t="s">
        <v>1771</v>
      </c>
      <c r="H141" s="78"/>
    </row>
    <row r="142" spans="1:8" s="73" customFormat="1" ht="15">
      <c r="A142" s="9" t="s">
        <v>915</v>
      </c>
      <c r="B142" s="9" t="s">
        <v>916</v>
      </c>
      <c r="C142" s="9"/>
      <c r="D142" s="9"/>
      <c r="E142" s="10">
        <v>332322.03</v>
      </c>
      <c r="F142" s="9" t="s">
        <v>93</v>
      </c>
      <c r="G142" s="9" t="s">
        <v>1775</v>
      </c>
      <c r="H142" s="78"/>
    </row>
    <row r="143" spans="1:8" s="73" customFormat="1" ht="15">
      <c r="A143" s="9" t="s">
        <v>917</v>
      </c>
      <c r="B143" s="9" t="s">
        <v>918</v>
      </c>
      <c r="C143" s="9"/>
      <c r="D143" s="9" t="s">
        <v>1796</v>
      </c>
      <c r="E143" s="10">
        <v>1538.46</v>
      </c>
      <c r="F143" s="9" t="s">
        <v>93</v>
      </c>
      <c r="G143" s="9" t="s">
        <v>1772</v>
      </c>
      <c r="H143" s="78"/>
    </row>
    <row r="144" spans="1:8" s="73" customFormat="1" ht="15">
      <c r="A144" s="9" t="s">
        <v>919</v>
      </c>
      <c r="B144" s="9" t="s">
        <v>920</v>
      </c>
      <c r="C144" s="9"/>
      <c r="D144" s="9" t="s">
        <v>1797</v>
      </c>
      <c r="E144" s="10">
        <v>5811.97</v>
      </c>
      <c r="F144" s="9" t="s">
        <v>8</v>
      </c>
      <c r="G144" s="9" t="s">
        <v>1769</v>
      </c>
      <c r="H144" s="78"/>
    </row>
    <row r="145" spans="1:8" s="73" customFormat="1" ht="15">
      <c r="A145" s="9" t="s">
        <v>921</v>
      </c>
      <c r="B145" s="9" t="s">
        <v>920</v>
      </c>
      <c r="C145" s="9"/>
      <c r="D145" s="9" t="s">
        <v>1797</v>
      </c>
      <c r="E145" s="10">
        <v>5811.96</v>
      </c>
      <c r="F145" s="9" t="s">
        <v>8</v>
      </c>
      <c r="G145" s="9" t="s">
        <v>1769</v>
      </c>
      <c r="H145" s="78"/>
    </row>
    <row r="146" spans="1:8" s="73" customFormat="1" ht="15">
      <c r="A146" s="9" t="s">
        <v>924</v>
      </c>
      <c r="B146" s="9" t="s">
        <v>925</v>
      </c>
      <c r="C146" s="9"/>
      <c r="D146" s="9" t="s">
        <v>1798</v>
      </c>
      <c r="E146" s="10">
        <v>5658.12</v>
      </c>
      <c r="F146" s="9" t="s">
        <v>31</v>
      </c>
      <c r="G146" s="9" t="s">
        <v>1771</v>
      </c>
      <c r="H146" s="78"/>
    </row>
    <row r="147" spans="1:8" s="73" customFormat="1" ht="15">
      <c r="A147" s="9" t="s">
        <v>926</v>
      </c>
      <c r="B147" s="9" t="s">
        <v>925</v>
      </c>
      <c r="C147" s="9"/>
      <c r="D147" s="9" t="s">
        <v>1798</v>
      </c>
      <c r="E147" s="10">
        <v>5658.12</v>
      </c>
      <c r="F147" s="9" t="s">
        <v>31</v>
      </c>
      <c r="G147" s="9" t="s">
        <v>1771</v>
      </c>
      <c r="H147" s="78"/>
    </row>
    <row r="148" spans="1:8" s="73" customFormat="1" ht="15">
      <c r="A148" s="9" t="s">
        <v>927</v>
      </c>
      <c r="B148" s="9" t="s">
        <v>925</v>
      </c>
      <c r="C148" s="9"/>
      <c r="D148" s="9" t="s">
        <v>1798</v>
      </c>
      <c r="E148" s="10">
        <v>5658.12</v>
      </c>
      <c r="F148" s="9" t="s">
        <v>31</v>
      </c>
      <c r="G148" s="9" t="s">
        <v>1772</v>
      </c>
      <c r="H148" s="78"/>
    </row>
    <row r="149" spans="1:8" s="73" customFormat="1" ht="15">
      <c r="A149" s="9" t="s">
        <v>931</v>
      </c>
      <c r="B149" s="9" t="s">
        <v>925</v>
      </c>
      <c r="C149" s="9"/>
      <c r="D149" s="9" t="s">
        <v>1799</v>
      </c>
      <c r="E149" s="10">
        <v>7222.22</v>
      </c>
      <c r="F149" s="9" t="s">
        <v>31</v>
      </c>
      <c r="G149" s="9" t="s">
        <v>1771</v>
      </c>
      <c r="H149" s="78"/>
    </row>
    <row r="150" spans="1:8" s="73" customFormat="1" ht="15">
      <c r="A150" s="9" t="s">
        <v>939</v>
      </c>
      <c r="B150" s="9" t="s">
        <v>940</v>
      </c>
      <c r="C150" s="9"/>
      <c r="D150" s="9" t="s">
        <v>1800</v>
      </c>
      <c r="E150" s="10">
        <v>3632.48</v>
      </c>
      <c r="F150" s="9" t="s">
        <v>31</v>
      </c>
      <c r="G150" s="9" t="s">
        <v>1771</v>
      </c>
      <c r="H150" s="78"/>
    </row>
    <row r="151" spans="1:8" s="73" customFormat="1" ht="15">
      <c r="A151" s="9" t="s">
        <v>944</v>
      </c>
      <c r="B151" s="9" t="s">
        <v>945</v>
      </c>
      <c r="C151" s="9"/>
      <c r="D151" s="9"/>
      <c r="E151" s="10">
        <v>2948.72</v>
      </c>
      <c r="F151" s="9" t="s">
        <v>93</v>
      </c>
      <c r="G151" s="9" t="s">
        <v>1773</v>
      </c>
      <c r="H151" s="78"/>
    </row>
    <row r="152" spans="1:8" s="73" customFormat="1" ht="15">
      <c r="A152" s="9" t="s">
        <v>946</v>
      </c>
      <c r="B152" s="9" t="s">
        <v>945</v>
      </c>
      <c r="C152" s="9"/>
      <c r="D152" s="9"/>
      <c r="E152" s="10">
        <v>2948.72</v>
      </c>
      <c r="F152" s="9" t="s">
        <v>93</v>
      </c>
      <c r="G152" s="9" t="s">
        <v>1773</v>
      </c>
      <c r="H152" s="78"/>
    </row>
    <row r="153" spans="1:8" s="73" customFormat="1" ht="15">
      <c r="A153" s="9" t="s">
        <v>947</v>
      </c>
      <c r="B153" s="9" t="s">
        <v>945</v>
      </c>
      <c r="C153" s="9"/>
      <c r="D153" s="9"/>
      <c r="E153" s="10">
        <v>2948.72</v>
      </c>
      <c r="F153" s="9" t="s">
        <v>93</v>
      </c>
      <c r="G153" s="9" t="s">
        <v>1773</v>
      </c>
      <c r="H153" s="78"/>
    </row>
    <row r="154" spans="1:8" s="73" customFormat="1" ht="15">
      <c r="A154" s="9" t="s">
        <v>948</v>
      </c>
      <c r="B154" s="9" t="s">
        <v>945</v>
      </c>
      <c r="C154" s="9"/>
      <c r="D154" s="9"/>
      <c r="E154" s="10">
        <v>2948.71</v>
      </c>
      <c r="F154" s="9" t="s">
        <v>93</v>
      </c>
      <c r="G154" s="9" t="s">
        <v>1773</v>
      </c>
      <c r="H154" s="78"/>
    </row>
    <row r="155" spans="1:8" s="73" customFormat="1" ht="15">
      <c r="A155" s="9" t="s">
        <v>949</v>
      </c>
      <c r="B155" s="9" t="s">
        <v>950</v>
      </c>
      <c r="C155" s="9"/>
      <c r="D155" s="9" t="s">
        <v>1801</v>
      </c>
      <c r="E155" s="10">
        <v>106837.61</v>
      </c>
      <c r="F155" s="9" t="s">
        <v>8</v>
      </c>
      <c r="G155" s="9" t="s">
        <v>1769</v>
      </c>
      <c r="H155" s="78"/>
    </row>
    <row r="156" spans="1:8" s="73" customFormat="1" ht="15">
      <c r="A156" s="9" t="s">
        <v>956</v>
      </c>
      <c r="B156" s="9" t="s">
        <v>952</v>
      </c>
      <c r="C156" s="9"/>
      <c r="D156" s="9" t="s">
        <v>1802</v>
      </c>
      <c r="E156" s="10">
        <v>3119.66</v>
      </c>
      <c r="F156" s="9" t="s">
        <v>159</v>
      </c>
      <c r="G156" s="9" t="s">
        <v>1770</v>
      </c>
      <c r="H156" s="78"/>
    </row>
    <row r="157" spans="1:8" s="73" customFormat="1" ht="15">
      <c r="A157" s="9" t="s">
        <v>960</v>
      </c>
      <c r="B157" s="9" t="s">
        <v>961</v>
      </c>
      <c r="C157" s="9"/>
      <c r="D157" s="9"/>
      <c r="E157" s="10">
        <v>540.17</v>
      </c>
      <c r="F157" s="9" t="s">
        <v>31</v>
      </c>
      <c r="G157" s="9" t="s">
        <v>1771</v>
      </c>
      <c r="H157" s="78"/>
    </row>
    <row r="158" spans="1:8" s="73" customFormat="1" ht="15">
      <c r="A158" s="9" t="s">
        <v>962</v>
      </c>
      <c r="B158" s="9" t="s">
        <v>961</v>
      </c>
      <c r="C158" s="9"/>
      <c r="D158" s="9"/>
      <c r="E158" s="10">
        <v>540.17</v>
      </c>
      <c r="F158" s="9" t="s">
        <v>31</v>
      </c>
      <c r="G158" s="9" t="s">
        <v>1771</v>
      </c>
      <c r="H158" s="78"/>
    </row>
    <row r="159" spans="1:8" s="73" customFormat="1" ht="15">
      <c r="A159" s="9" t="s">
        <v>963</v>
      </c>
      <c r="B159" s="9" t="s">
        <v>961</v>
      </c>
      <c r="C159" s="9"/>
      <c r="D159" s="9"/>
      <c r="E159" s="10">
        <v>540.17</v>
      </c>
      <c r="F159" s="9" t="s">
        <v>31</v>
      </c>
      <c r="G159" s="9" t="s">
        <v>1771</v>
      </c>
      <c r="H159" s="78"/>
    </row>
    <row r="160" spans="1:8" s="73" customFormat="1" ht="15">
      <c r="A160" s="9" t="s">
        <v>964</v>
      </c>
      <c r="B160" s="9" t="s">
        <v>961</v>
      </c>
      <c r="C160" s="9"/>
      <c r="D160" s="9"/>
      <c r="E160" s="10">
        <v>540.17</v>
      </c>
      <c r="F160" s="9" t="s">
        <v>31</v>
      </c>
      <c r="G160" s="9" t="s">
        <v>1771</v>
      </c>
      <c r="H160" s="78"/>
    </row>
    <row r="161" spans="1:8" s="73" customFormat="1" ht="15">
      <c r="A161" s="9" t="s">
        <v>965</v>
      </c>
      <c r="B161" s="9" t="s">
        <v>961</v>
      </c>
      <c r="C161" s="9"/>
      <c r="D161" s="9"/>
      <c r="E161" s="10">
        <v>540.17</v>
      </c>
      <c r="F161" s="9" t="s">
        <v>31</v>
      </c>
      <c r="G161" s="9" t="s">
        <v>1771</v>
      </c>
      <c r="H161" s="78"/>
    </row>
    <row r="162" spans="1:8" s="73" customFormat="1" ht="15">
      <c r="A162" s="9" t="s">
        <v>966</v>
      </c>
      <c r="B162" s="9" t="s">
        <v>961</v>
      </c>
      <c r="C162" s="9"/>
      <c r="D162" s="9"/>
      <c r="E162" s="10">
        <v>540.18</v>
      </c>
      <c r="F162" s="9" t="s">
        <v>31</v>
      </c>
      <c r="G162" s="9" t="s">
        <v>1771</v>
      </c>
      <c r="H162" s="78"/>
    </row>
    <row r="163" spans="1:8" s="73" customFormat="1" ht="15">
      <c r="A163" s="9" t="s">
        <v>967</v>
      </c>
      <c r="B163" s="9" t="s">
        <v>968</v>
      </c>
      <c r="C163" s="9"/>
      <c r="D163" s="9" t="s">
        <v>1803</v>
      </c>
      <c r="E163" s="10">
        <v>64102.56</v>
      </c>
      <c r="F163" s="9" t="s">
        <v>8</v>
      </c>
      <c r="G163" s="9" t="s">
        <v>1769</v>
      </c>
      <c r="H163" s="78"/>
    </row>
    <row r="164" spans="1:8" s="73" customFormat="1" ht="15">
      <c r="A164" s="9" t="s">
        <v>969</v>
      </c>
      <c r="B164" s="9" t="s">
        <v>970</v>
      </c>
      <c r="C164" s="9"/>
      <c r="D164" s="9" t="s">
        <v>1804</v>
      </c>
      <c r="E164" s="10">
        <v>18632.48</v>
      </c>
      <c r="F164" s="9" t="s">
        <v>8</v>
      </c>
      <c r="G164" s="9" t="s">
        <v>1769</v>
      </c>
      <c r="H164" s="78"/>
    </row>
    <row r="165" spans="1:8" s="73" customFormat="1" ht="15">
      <c r="A165" s="9" t="s">
        <v>971</v>
      </c>
      <c r="B165" s="9" t="s">
        <v>972</v>
      </c>
      <c r="C165" s="9"/>
      <c r="D165" s="9" t="s">
        <v>1792</v>
      </c>
      <c r="E165" s="10">
        <v>52222.22</v>
      </c>
      <c r="F165" s="9" t="s">
        <v>31</v>
      </c>
      <c r="G165" s="9" t="s">
        <v>1771</v>
      </c>
      <c r="H165" s="78"/>
    </row>
    <row r="166" spans="1:8" s="73" customFormat="1" ht="15">
      <c r="A166" s="9" t="s">
        <v>975</v>
      </c>
      <c r="B166" s="9" t="s">
        <v>976</v>
      </c>
      <c r="C166" s="9"/>
      <c r="D166" s="9"/>
      <c r="E166" s="10">
        <v>6333.33</v>
      </c>
      <c r="F166" s="9" t="s">
        <v>31</v>
      </c>
      <c r="G166" s="9" t="s">
        <v>1772</v>
      </c>
      <c r="H166" s="78"/>
    </row>
    <row r="167" spans="1:8" s="73" customFormat="1" ht="15">
      <c r="A167" s="9" t="s">
        <v>977</v>
      </c>
      <c r="B167" s="9" t="s">
        <v>978</v>
      </c>
      <c r="C167" s="9"/>
      <c r="D167" s="9" t="s">
        <v>1805</v>
      </c>
      <c r="E167" s="10">
        <v>29487.18</v>
      </c>
      <c r="F167" s="9" t="s">
        <v>31</v>
      </c>
      <c r="G167" s="9" t="s">
        <v>1771</v>
      </c>
      <c r="H167" s="78"/>
    </row>
    <row r="168" spans="1:8" s="73" customFormat="1" ht="15">
      <c r="A168" s="9" t="s">
        <v>979</v>
      </c>
      <c r="B168" s="9" t="s">
        <v>980</v>
      </c>
      <c r="C168" s="9"/>
      <c r="D168" s="9" t="s">
        <v>1806</v>
      </c>
      <c r="E168" s="10">
        <v>34615.39</v>
      </c>
      <c r="F168" s="9" t="s">
        <v>31</v>
      </c>
      <c r="G168" s="9" t="s">
        <v>1771</v>
      </c>
      <c r="H168" s="78"/>
    </row>
    <row r="169" spans="1:8" s="73" customFormat="1" ht="15">
      <c r="A169" s="9" t="s">
        <v>981</v>
      </c>
      <c r="B169" s="9" t="s">
        <v>972</v>
      </c>
      <c r="C169" s="9"/>
      <c r="D169" s="9" t="s">
        <v>1807</v>
      </c>
      <c r="E169" s="10">
        <v>12393.16</v>
      </c>
      <c r="F169" s="9" t="s">
        <v>31</v>
      </c>
      <c r="G169" s="9" t="s">
        <v>1771</v>
      </c>
      <c r="H169" s="78"/>
    </row>
    <row r="170" spans="1:8" s="73" customFormat="1" ht="15">
      <c r="A170" s="9" t="s">
        <v>982</v>
      </c>
      <c r="B170" s="9" t="s">
        <v>983</v>
      </c>
      <c r="C170" s="9"/>
      <c r="D170" s="9" t="s">
        <v>1808</v>
      </c>
      <c r="E170" s="10">
        <v>213713.74</v>
      </c>
      <c r="F170" s="9" t="s">
        <v>31</v>
      </c>
      <c r="G170" s="9" t="s">
        <v>1772</v>
      </c>
      <c r="H170" s="78"/>
    </row>
    <row r="171" spans="1:8" s="73" customFormat="1" ht="15">
      <c r="A171" s="9" t="s">
        <v>984</v>
      </c>
      <c r="B171" s="9" t="s">
        <v>985</v>
      </c>
      <c r="C171" s="9"/>
      <c r="D171" s="9" t="s">
        <v>1809</v>
      </c>
      <c r="E171" s="10">
        <v>18376.07</v>
      </c>
      <c r="F171" s="9" t="s">
        <v>31</v>
      </c>
      <c r="G171" s="9" t="s">
        <v>1771</v>
      </c>
      <c r="H171" s="78"/>
    </row>
    <row r="172" spans="1:8" s="73" customFormat="1" ht="15">
      <c r="A172" s="9" t="s">
        <v>986</v>
      </c>
      <c r="B172" s="9" t="s">
        <v>987</v>
      </c>
      <c r="C172" s="9"/>
      <c r="D172" s="9" t="s">
        <v>1810</v>
      </c>
      <c r="E172" s="10">
        <v>50427.35</v>
      </c>
      <c r="F172" s="9" t="s">
        <v>31</v>
      </c>
      <c r="G172" s="9" t="s">
        <v>1771</v>
      </c>
      <c r="H172" s="78"/>
    </row>
    <row r="173" spans="1:8" s="73" customFormat="1" ht="15">
      <c r="A173" s="9" t="s">
        <v>988</v>
      </c>
      <c r="B173" s="9" t="s">
        <v>972</v>
      </c>
      <c r="C173" s="9"/>
      <c r="D173" s="9" t="s">
        <v>1807</v>
      </c>
      <c r="E173" s="10">
        <v>12393.16</v>
      </c>
      <c r="F173" s="9" t="s">
        <v>31</v>
      </c>
      <c r="G173" s="9" t="s">
        <v>1771</v>
      </c>
      <c r="H173" s="78"/>
    </row>
    <row r="174" spans="1:8" s="73" customFormat="1" ht="15">
      <c r="A174" s="9" t="s">
        <v>989</v>
      </c>
      <c r="B174" s="9" t="s">
        <v>985</v>
      </c>
      <c r="C174" s="9"/>
      <c r="D174" s="9" t="s">
        <v>1809</v>
      </c>
      <c r="E174" s="10">
        <v>18376.07</v>
      </c>
      <c r="F174" s="9" t="s">
        <v>31</v>
      </c>
      <c r="G174" s="9" t="s">
        <v>1771</v>
      </c>
      <c r="H174" s="78"/>
    </row>
    <row r="175" spans="1:8" s="73" customFormat="1" ht="15">
      <c r="A175" s="9" t="s">
        <v>990</v>
      </c>
      <c r="B175" s="9" t="s">
        <v>985</v>
      </c>
      <c r="C175" s="9"/>
      <c r="D175" s="9" t="s">
        <v>1809</v>
      </c>
      <c r="E175" s="10">
        <v>18376.07</v>
      </c>
      <c r="F175" s="9" t="s">
        <v>31</v>
      </c>
      <c r="G175" s="9" t="s">
        <v>1772</v>
      </c>
      <c r="H175" s="78"/>
    </row>
    <row r="176" spans="1:8" s="73" customFormat="1" ht="15">
      <c r="A176" s="9" t="s">
        <v>991</v>
      </c>
      <c r="B176" s="9" t="s">
        <v>992</v>
      </c>
      <c r="C176" s="9"/>
      <c r="D176" s="9" t="s">
        <v>1811</v>
      </c>
      <c r="E176" s="10">
        <v>2136.75</v>
      </c>
      <c r="F176" s="9" t="s">
        <v>31</v>
      </c>
      <c r="G176" s="9" t="s">
        <v>1771</v>
      </c>
      <c r="H176" s="78"/>
    </row>
    <row r="177" spans="1:8" s="73" customFormat="1" ht="15">
      <c r="A177" s="9" t="s">
        <v>993</v>
      </c>
      <c r="B177" s="9" t="s">
        <v>994</v>
      </c>
      <c r="C177" s="9"/>
      <c r="D177" s="9" t="s">
        <v>1812</v>
      </c>
      <c r="E177" s="10">
        <v>7692.31</v>
      </c>
      <c r="F177" s="9" t="s">
        <v>31</v>
      </c>
      <c r="G177" s="9" t="s">
        <v>1771</v>
      </c>
      <c r="H177" s="78"/>
    </row>
    <row r="178" spans="1:8" s="73" customFormat="1" ht="15">
      <c r="A178" s="9" t="s">
        <v>995</v>
      </c>
      <c r="B178" s="9" t="s">
        <v>980</v>
      </c>
      <c r="C178" s="9"/>
      <c r="D178" s="9" t="s">
        <v>1806</v>
      </c>
      <c r="E178" s="10">
        <v>34615.38</v>
      </c>
      <c r="F178" s="9" t="s">
        <v>31</v>
      </c>
      <c r="G178" s="9" t="s">
        <v>1771</v>
      </c>
      <c r="H178" s="78"/>
    </row>
    <row r="179" spans="1:8" s="73" customFormat="1" ht="15">
      <c r="A179" s="9" t="s">
        <v>996</v>
      </c>
      <c r="B179" s="9" t="s">
        <v>997</v>
      </c>
      <c r="C179" s="9"/>
      <c r="D179" s="9" t="s">
        <v>1813</v>
      </c>
      <c r="E179" s="10">
        <v>22649.57</v>
      </c>
      <c r="F179" s="9" t="s">
        <v>31</v>
      </c>
      <c r="G179" s="9" t="s">
        <v>1771</v>
      </c>
      <c r="H179" s="78"/>
    </row>
    <row r="180" spans="1:8" s="73" customFormat="1" ht="15">
      <c r="A180" s="9" t="s">
        <v>998</v>
      </c>
      <c r="B180" s="9" t="s">
        <v>999</v>
      </c>
      <c r="C180" s="9"/>
      <c r="D180" s="9" t="s">
        <v>1814</v>
      </c>
      <c r="E180" s="10">
        <v>794.87</v>
      </c>
      <c r="F180" s="9" t="s">
        <v>93</v>
      </c>
      <c r="G180" s="9" t="s">
        <v>1770</v>
      </c>
      <c r="H180" s="78"/>
    </row>
    <row r="181" spans="1:8" s="73" customFormat="1" ht="15">
      <c r="A181" s="9" t="s">
        <v>1001</v>
      </c>
      <c r="B181" s="9" t="s">
        <v>749</v>
      </c>
      <c r="C181" s="9" t="s">
        <v>1815</v>
      </c>
      <c r="D181" s="9"/>
      <c r="E181" s="10">
        <v>683.76</v>
      </c>
      <c r="F181" s="9" t="s">
        <v>31</v>
      </c>
      <c r="G181" s="9" t="s">
        <v>1768</v>
      </c>
      <c r="H181" s="78"/>
    </row>
    <row r="182" spans="1:8" s="73" customFormat="1" ht="15">
      <c r="A182" s="9" t="s">
        <v>1003</v>
      </c>
      <c r="B182" s="9" t="s">
        <v>1004</v>
      </c>
      <c r="C182" s="9"/>
      <c r="D182" s="9" t="s">
        <v>1816</v>
      </c>
      <c r="E182" s="10">
        <v>3145.3</v>
      </c>
      <c r="F182" s="9" t="s">
        <v>31</v>
      </c>
      <c r="G182" s="9" t="s">
        <v>1776</v>
      </c>
      <c r="H182" s="78"/>
    </row>
    <row r="183" spans="1:8" s="73" customFormat="1" ht="15">
      <c r="A183" s="9" t="s">
        <v>1005</v>
      </c>
      <c r="B183" s="9" t="s">
        <v>1004</v>
      </c>
      <c r="C183" s="9"/>
      <c r="D183" s="9" t="s">
        <v>1816</v>
      </c>
      <c r="E183" s="10">
        <v>3145.3</v>
      </c>
      <c r="F183" s="9" t="s">
        <v>31</v>
      </c>
      <c r="G183" s="9" t="s">
        <v>1776</v>
      </c>
      <c r="H183" s="78"/>
    </row>
    <row r="184" spans="1:8" s="73" customFormat="1" ht="15">
      <c r="A184" s="9" t="s">
        <v>1006</v>
      </c>
      <c r="B184" s="9" t="s">
        <v>1004</v>
      </c>
      <c r="C184" s="9"/>
      <c r="D184" s="9" t="s">
        <v>1816</v>
      </c>
      <c r="E184" s="10">
        <v>3145.3</v>
      </c>
      <c r="F184" s="9" t="s">
        <v>31</v>
      </c>
      <c r="G184" s="9" t="s">
        <v>1776</v>
      </c>
      <c r="H184" s="78"/>
    </row>
    <row r="185" spans="1:8" s="73" customFormat="1" ht="15">
      <c r="A185" s="9" t="s">
        <v>1007</v>
      </c>
      <c r="B185" s="9" t="s">
        <v>1004</v>
      </c>
      <c r="C185" s="9"/>
      <c r="D185" s="9" t="s">
        <v>1816</v>
      </c>
      <c r="E185" s="10">
        <v>3145.3</v>
      </c>
      <c r="F185" s="9" t="s">
        <v>31</v>
      </c>
      <c r="G185" s="9" t="s">
        <v>1776</v>
      </c>
      <c r="H185" s="78"/>
    </row>
    <row r="186" spans="1:8" s="73" customFormat="1" ht="15">
      <c r="A186" s="9" t="s">
        <v>1008</v>
      </c>
      <c r="B186" s="9" t="s">
        <v>1004</v>
      </c>
      <c r="C186" s="9"/>
      <c r="D186" s="9" t="s">
        <v>1816</v>
      </c>
      <c r="E186" s="10">
        <v>3145.3</v>
      </c>
      <c r="F186" s="9" t="s">
        <v>31</v>
      </c>
      <c r="G186" s="9" t="s">
        <v>1776</v>
      </c>
      <c r="H186" s="78"/>
    </row>
    <row r="187" spans="1:8" s="73" customFormat="1" ht="15">
      <c r="A187" s="9" t="s">
        <v>1009</v>
      </c>
      <c r="B187" s="9" t="s">
        <v>1004</v>
      </c>
      <c r="C187" s="9"/>
      <c r="D187" s="9" t="s">
        <v>1817</v>
      </c>
      <c r="E187" s="10">
        <v>3452.99</v>
      </c>
      <c r="F187" s="9" t="s">
        <v>31</v>
      </c>
      <c r="G187" s="9" t="s">
        <v>1777</v>
      </c>
      <c r="H187" s="78"/>
    </row>
    <row r="188" spans="1:8" s="73" customFormat="1" ht="15">
      <c r="A188" s="9" t="s">
        <v>1011</v>
      </c>
      <c r="B188" s="9" t="s">
        <v>1012</v>
      </c>
      <c r="C188" s="9"/>
      <c r="D188" s="9" t="s">
        <v>1818</v>
      </c>
      <c r="E188" s="10">
        <v>31794.87</v>
      </c>
      <c r="F188" s="9" t="s">
        <v>8</v>
      </c>
      <c r="G188" s="9" t="s">
        <v>1770</v>
      </c>
      <c r="H188" s="78"/>
    </row>
    <row r="189" spans="1:8" s="73" customFormat="1" ht="15">
      <c r="A189" s="9" t="s">
        <v>1013</v>
      </c>
      <c r="B189" s="9" t="s">
        <v>1012</v>
      </c>
      <c r="C189" s="9"/>
      <c r="D189" s="9" t="s">
        <v>1818</v>
      </c>
      <c r="E189" s="10">
        <v>31794.87</v>
      </c>
      <c r="F189" s="9" t="s">
        <v>8</v>
      </c>
      <c r="G189" s="9" t="s">
        <v>1772</v>
      </c>
      <c r="H189" s="78"/>
    </row>
    <row r="190" spans="1:8" s="73" customFormat="1" ht="15">
      <c r="A190" s="9" t="s">
        <v>1014</v>
      </c>
      <c r="B190" s="9" t="s">
        <v>1012</v>
      </c>
      <c r="C190" s="9"/>
      <c r="D190" s="9" t="s">
        <v>1818</v>
      </c>
      <c r="E190" s="10">
        <v>31794.87</v>
      </c>
      <c r="F190" s="9" t="s">
        <v>93</v>
      </c>
      <c r="G190" s="9" t="s">
        <v>1772</v>
      </c>
      <c r="H190" s="78"/>
    </row>
    <row r="191" spans="1:8" s="73" customFormat="1" ht="15">
      <c r="A191" s="9" t="s">
        <v>1015</v>
      </c>
      <c r="B191" s="9" t="s">
        <v>1012</v>
      </c>
      <c r="C191" s="9"/>
      <c r="D191" s="9" t="s">
        <v>1818</v>
      </c>
      <c r="E191" s="10">
        <v>31794.87</v>
      </c>
      <c r="F191" s="9" t="s">
        <v>93</v>
      </c>
      <c r="G191" s="9" t="s">
        <v>1770</v>
      </c>
      <c r="H191" s="78"/>
    </row>
    <row r="192" spans="1:8" s="73" customFormat="1" ht="15">
      <c r="A192" s="9" t="s">
        <v>1017</v>
      </c>
      <c r="B192" s="9" t="s">
        <v>1018</v>
      </c>
      <c r="C192" s="9"/>
      <c r="D192" s="9" t="s">
        <v>1819</v>
      </c>
      <c r="E192" s="10">
        <v>4470.09</v>
      </c>
      <c r="F192" s="9" t="s">
        <v>93</v>
      </c>
      <c r="G192" s="9" t="s">
        <v>1778</v>
      </c>
      <c r="H192" s="78"/>
    </row>
    <row r="193" spans="1:8" s="73" customFormat="1" ht="15">
      <c r="A193" s="9" t="s">
        <v>1019</v>
      </c>
      <c r="B193" s="9" t="s">
        <v>1018</v>
      </c>
      <c r="C193" s="9"/>
      <c r="D193" s="9" t="s">
        <v>1819</v>
      </c>
      <c r="E193" s="10">
        <v>4470.08</v>
      </c>
      <c r="F193" s="9" t="s">
        <v>93</v>
      </c>
      <c r="G193" s="9" t="s">
        <v>1778</v>
      </c>
      <c r="H193" s="78"/>
    </row>
    <row r="194" spans="1:8" s="73" customFormat="1" ht="15">
      <c r="A194" s="9" t="s">
        <v>1020</v>
      </c>
      <c r="B194" s="9" t="s">
        <v>614</v>
      </c>
      <c r="C194" s="9"/>
      <c r="D194" s="9" t="s">
        <v>1820</v>
      </c>
      <c r="E194" s="10">
        <v>714.53</v>
      </c>
      <c r="F194" s="9" t="s">
        <v>31</v>
      </c>
      <c r="G194" s="9" t="s">
        <v>1767</v>
      </c>
      <c r="H194" s="78"/>
    </row>
    <row r="195" spans="1:8" s="73" customFormat="1" ht="15">
      <c r="A195" s="9" t="s">
        <v>1821</v>
      </c>
      <c r="B195" s="9" t="s">
        <v>1822</v>
      </c>
      <c r="C195" s="9"/>
      <c r="D195" s="9" t="s">
        <v>1823</v>
      </c>
      <c r="E195" s="10">
        <v>1581.19</v>
      </c>
      <c r="F195" s="9" t="s">
        <v>159</v>
      </c>
      <c r="G195" s="9" t="s">
        <v>1769</v>
      </c>
      <c r="H195" s="78"/>
    </row>
    <row r="196" spans="1:8" s="73" customFormat="1" ht="15">
      <c r="A196" s="9" t="s">
        <v>1023</v>
      </c>
      <c r="B196" s="9" t="s">
        <v>1024</v>
      </c>
      <c r="C196" s="9"/>
      <c r="D196" s="9"/>
      <c r="E196" s="10">
        <v>5876283.1</v>
      </c>
      <c r="F196" s="9" t="s">
        <v>8</v>
      </c>
      <c r="G196" s="9" t="s">
        <v>1772</v>
      </c>
      <c r="H196" s="78"/>
    </row>
    <row r="197" spans="1:8" s="73" customFormat="1" ht="15">
      <c r="A197" s="9" t="s">
        <v>1025</v>
      </c>
      <c r="B197" s="9" t="s">
        <v>1026</v>
      </c>
      <c r="C197" s="9"/>
      <c r="D197" s="9"/>
      <c r="E197" s="10">
        <v>92307.69</v>
      </c>
      <c r="F197" s="9" t="s">
        <v>93</v>
      </c>
      <c r="G197" s="9" t="s">
        <v>1767</v>
      </c>
      <c r="H197" s="78"/>
    </row>
    <row r="198" spans="1:8" s="73" customFormat="1" ht="15">
      <c r="A198" s="9" t="s">
        <v>1027</v>
      </c>
      <c r="B198" s="9" t="s">
        <v>1028</v>
      </c>
      <c r="C198" s="9"/>
      <c r="D198" s="9" t="s">
        <v>1824</v>
      </c>
      <c r="E198" s="10">
        <v>75213.68</v>
      </c>
      <c r="F198" s="9" t="s">
        <v>8</v>
      </c>
      <c r="G198" s="9" t="s">
        <v>1769</v>
      </c>
      <c r="H198" s="78"/>
    </row>
    <row r="199" spans="1:8" s="73" customFormat="1" ht="15">
      <c r="A199" s="9" t="s">
        <v>1029</v>
      </c>
      <c r="B199" s="9" t="s">
        <v>1030</v>
      </c>
      <c r="C199" s="9"/>
      <c r="D199" s="9" t="s">
        <v>1825</v>
      </c>
      <c r="E199" s="10">
        <v>43589.74</v>
      </c>
      <c r="F199" s="9" t="s">
        <v>8</v>
      </c>
      <c r="G199" s="9" t="s">
        <v>1769</v>
      </c>
      <c r="H199" s="78"/>
    </row>
    <row r="200" spans="1:8" s="73" customFormat="1" ht="15">
      <c r="A200" s="9" t="s">
        <v>1032</v>
      </c>
      <c r="B200" s="9" t="s">
        <v>1033</v>
      </c>
      <c r="C200" s="9"/>
      <c r="D200" s="9" t="s">
        <v>1826</v>
      </c>
      <c r="E200" s="10">
        <v>38461.52</v>
      </c>
      <c r="F200" s="9" t="s">
        <v>8</v>
      </c>
      <c r="G200" s="9" t="s">
        <v>1769</v>
      </c>
      <c r="H200" s="78"/>
    </row>
    <row r="201" spans="1:8" s="73" customFormat="1" ht="15">
      <c r="A201" s="9" t="s">
        <v>1034</v>
      </c>
      <c r="B201" s="9" t="s">
        <v>1033</v>
      </c>
      <c r="C201" s="9"/>
      <c r="D201" s="9" t="s">
        <v>1826</v>
      </c>
      <c r="E201" s="10">
        <v>38461.52</v>
      </c>
      <c r="F201" s="9" t="s">
        <v>8</v>
      </c>
      <c r="G201" s="9" t="s">
        <v>1769</v>
      </c>
      <c r="H201" s="78"/>
    </row>
    <row r="202" spans="1:8" s="73" customFormat="1" ht="15">
      <c r="A202" s="9" t="s">
        <v>1035</v>
      </c>
      <c r="B202" s="9" t="s">
        <v>1033</v>
      </c>
      <c r="C202" s="9"/>
      <c r="D202" s="9" t="s">
        <v>1826</v>
      </c>
      <c r="E202" s="10">
        <v>38461.52</v>
      </c>
      <c r="F202" s="9" t="s">
        <v>8</v>
      </c>
      <c r="G202" s="9" t="s">
        <v>1769</v>
      </c>
      <c r="H202" s="78"/>
    </row>
    <row r="203" spans="1:8" s="73" customFormat="1" ht="15">
      <c r="A203" s="9" t="s">
        <v>1036</v>
      </c>
      <c r="B203" s="9" t="s">
        <v>1033</v>
      </c>
      <c r="C203" s="9"/>
      <c r="D203" s="9" t="s">
        <v>1826</v>
      </c>
      <c r="E203" s="10">
        <v>38461.52</v>
      </c>
      <c r="F203" s="9" t="s">
        <v>8</v>
      </c>
      <c r="G203" s="9" t="s">
        <v>1769</v>
      </c>
      <c r="H203" s="78"/>
    </row>
    <row r="204" spans="1:8" s="73" customFormat="1" ht="15">
      <c r="A204" s="9" t="s">
        <v>1037</v>
      </c>
      <c r="B204" s="9" t="s">
        <v>1038</v>
      </c>
      <c r="C204" s="9" t="s">
        <v>1827</v>
      </c>
      <c r="D204" s="9" t="s">
        <v>1828</v>
      </c>
      <c r="E204" s="10">
        <v>23076.92</v>
      </c>
      <c r="F204" s="9" t="s">
        <v>8</v>
      </c>
      <c r="G204" s="9" t="s">
        <v>1769</v>
      </c>
      <c r="H204" s="78"/>
    </row>
    <row r="205" spans="1:8" s="73" customFormat="1" ht="15">
      <c r="A205" s="9" t="s">
        <v>1039</v>
      </c>
      <c r="B205" s="9" t="s">
        <v>1040</v>
      </c>
      <c r="C205" s="9"/>
      <c r="D205" s="9" t="s">
        <v>1829</v>
      </c>
      <c r="E205" s="10">
        <v>324615.38</v>
      </c>
      <c r="F205" s="9" t="s">
        <v>8</v>
      </c>
      <c r="G205" s="9" t="s">
        <v>1772</v>
      </c>
      <c r="H205" s="78"/>
    </row>
    <row r="206" spans="1:8" s="73" customFormat="1" ht="15">
      <c r="A206" s="9" t="s">
        <v>1041</v>
      </c>
      <c r="B206" s="9" t="s">
        <v>1040</v>
      </c>
      <c r="C206" s="9"/>
      <c r="D206" s="9" t="s">
        <v>1829</v>
      </c>
      <c r="E206" s="10">
        <v>324615.39</v>
      </c>
      <c r="F206" s="9" t="s">
        <v>8</v>
      </c>
      <c r="G206" s="9" t="s">
        <v>1772</v>
      </c>
      <c r="H206" s="78"/>
    </row>
    <row r="207" spans="1:8" s="73" customFormat="1" ht="15">
      <c r="A207" s="9" t="s">
        <v>1042</v>
      </c>
      <c r="B207" s="9" t="s">
        <v>1043</v>
      </c>
      <c r="C207" s="9"/>
      <c r="D207" s="9" t="s">
        <v>1830</v>
      </c>
      <c r="E207" s="10">
        <v>209401.71</v>
      </c>
      <c r="F207" s="9" t="s">
        <v>8</v>
      </c>
      <c r="G207" s="9" t="s">
        <v>1769</v>
      </c>
      <c r="H207" s="78"/>
    </row>
    <row r="208" spans="1:8" s="73" customFormat="1" ht="15">
      <c r="A208" s="9" t="s">
        <v>1044</v>
      </c>
      <c r="B208" s="9" t="s">
        <v>1012</v>
      </c>
      <c r="C208" s="9"/>
      <c r="D208" s="9" t="s">
        <v>1818</v>
      </c>
      <c r="E208" s="10">
        <v>31623.93</v>
      </c>
      <c r="F208" s="9" t="s">
        <v>8</v>
      </c>
      <c r="G208" s="9" t="s">
        <v>1772</v>
      </c>
      <c r="H208" s="78"/>
    </row>
    <row r="209" spans="1:8" s="73" customFormat="1" ht="15">
      <c r="A209" s="9" t="s">
        <v>1045</v>
      </c>
      <c r="B209" s="9" t="s">
        <v>1012</v>
      </c>
      <c r="C209" s="9"/>
      <c r="D209" s="9" t="s">
        <v>1818</v>
      </c>
      <c r="E209" s="10">
        <v>31623.93</v>
      </c>
      <c r="F209" s="9" t="s">
        <v>8</v>
      </c>
      <c r="G209" s="9" t="s">
        <v>1772</v>
      </c>
      <c r="H209" s="78"/>
    </row>
    <row r="210" spans="1:8" s="73" customFormat="1" ht="15">
      <c r="A210" s="9" t="s">
        <v>1046</v>
      </c>
      <c r="B210" s="9" t="s">
        <v>1012</v>
      </c>
      <c r="C210" s="9"/>
      <c r="D210" s="9" t="s">
        <v>1818</v>
      </c>
      <c r="E210" s="10">
        <v>31623.93</v>
      </c>
      <c r="F210" s="9" t="s">
        <v>8</v>
      </c>
      <c r="G210" s="9" t="s">
        <v>1772</v>
      </c>
      <c r="H210" s="78"/>
    </row>
    <row r="211" spans="1:8" s="73" customFormat="1" ht="15">
      <c r="A211" s="9" t="s">
        <v>1047</v>
      </c>
      <c r="B211" s="9" t="s">
        <v>1012</v>
      </c>
      <c r="C211" s="9"/>
      <c r="D211" s="9" t="s">
        <v>1818</v>
      </c>
      <c r="E211" s="10">
        <v>31623.94</v>
      </c>
      <c r="F211" s="9" t="s">
        <v>8</v>
      </c>
      <c r="G211" s="9" t="s">
        <v>1772</v>
      </c>
      <c r="H211" s="78"/>
    </row>
    <row r="212" spans="1:8" s="73" customFormat="1" ht="15">
      <c r="A212" s="9" t="s">
        <v>1048</v>
      </c>
      <c r="B212" s="9" t="s">
        <v>1049</v>
      </c>
      <c r="C212" s="9"/>
      <c r="D212" s="9"/>
      <c r="E212" s="10">
        <v>817.09</v>
      </c>
      <c r="F212" s="9" t="s">
        <v>31</v>
      </c>
      <c r="G212" s="9" t="s">
        <v>1776</v>
      </c>
      <c r="H212" s="78"/>
    </row>
    <row r="213" spans="1:8" s="73" customFormat="1" ht="15">
      <c r="A213" s="9" t="s">
        <v>1831</v>
      </c>
      <c r="B213" s="9" t="s">
        <v>952</v>
      </c>
      <c r="C213" s="9"/>
      <c r="D213" s="9" t="s">
        <v>1832</v>
      </c>
      <c r="E213" s="10">
        <v>2338.46</v>
      </c>
      <c r="F213" s="9" t="s">
        <v>159</v>
      </c>
      <c r="G213" s="9" t="s">
        <v>1767</v>
      </c>
      <c r="H213" s="78"/>
    </row>
    <row r="214" spans="1:8" s="73" customFormat="1" ht="15">
      <c r="A214" s="9" t="s">
        <v>1833</v>
      </c>
      <c r="B214" s="9" t="s">
        <v>952</v>
      </c>
      <c r="C214" s="9"/>
      <c r="D214" s="9" t="s">
        <v>1834</v>
      </c>
      <c r="E214" s="10">
        <v>2338.46</v>
      </c>
      <c r="F214" s="9" t="s">
        <v>159</v>
      </c>
      <c r="G214" s="9" t="s">
        <v>1769</v>
      </c>
      <c r="H214" s="78"/>
    </row>
    <row r="215" spans="1:8" s="73" customFormat="1" ht="15">
      <c r="A215" s="9" t="s">
        <v>1835</v>
      </c>
      <c r="B215" s="9" t="s">
        <v>1822</v>
      </c>
      <c r="C215" s="9"/>
      <c r="D215" s="9" t="s">
        <v>1836</v>
      </c>
      <c r="E215" s="10">
        <v>1410.26</v>
      </c>
      <c r="F215" s="9" t="s">
        <v>159</v>
      </c>
      <c r="G215" s="9" t="s">
        <v>1769</v>
      </c>
      <c r="H215" s="78"/>
    </row>
    <row r="216" spans="1:8" s="73" customFormat="1" ht="15">
      <c r="A216" s="9" t="s">
        <v>1837</v>
      </c>
      <c r="B216" s="9" t="s">
        <v>1822</v>
      </c>
      <c r="C216" s="9"/>
      <c r="D216" s="9" t="s">
        <v>1823</v>
      </c>
      <c r="E216" s="10">
        <v>1410.25</v>
      </c>
      <c r="F216" s="9" t="s">
        <v>159</v>
      </c>
      <c r="G216" s="9" t="s">
        <v>1769</v>
      </c>
      <c r="H216" s="78"/>
    </row>
    <row r="217" spans="1:8" s="73" customFormat="1" ht="15">
      <c r="A217" s="9" t="s">
        <v>1838</v>
      </c>
      <c r="B217" s="9" t="s">
        <v>1822</v>
      </c>
      <c r="C217" s="9"/>
      <c r="D217" s="9" t="s">
        <v>1823</v>
      </c>
      <c r="E217" s="10">
        <v>1410.26</v>
      </c>
      <c r="F217" s="9" t="s">
        <v>159</v>
      </c>
      <c r="G217" s="9" t="s">
        <v>1769</v>
      </c>
      <c r="H217" s="78"/>
    </row>
    <row r="218" spans="1:8" s="73" customFormat="1" ht="15">
      <c r="A218" s="9" t="s">
        <v>1839</v>
      </c>
      <c r="B218" s="9" t="s">
        <v>1840</v>
      </c>
      <c r="C218" s="9"/>
      <c r="D218" s="9" t="s">
        <v>1841</v>
      </c>
      <c r="E218" s="10">
        <v>320512.82</v>
      </c>
      <c r="F218" s="9" t="s">
        <v>8</v>
      </c>
      <c r="G218" s="9" t="s">
        <v>1769</v>
      </c>
      <c r="H218" s="78"/>
    </row>
    <row r="219" spans="1:8" s="73" customFormat="1" ht="15">
      <c r="A219" s="9" t="s">
        <v>1842</v>
      </c>
      <c r="B219" s="9" t="s">
        <v>243</v>
      </c>
      <c r="C219" s="9"/>
      <c r="D219" s="9" t="s">
        <v>1843</v>
      </c>
      <c r="E219" s="10">
        <v>1354.7</v>
      </c>
      <c r="F219" s="9" t="s">
        <v>31</v>
      </c>
      <c r="G219" s="9" t="s">
        <v>1774</v>
      </c>
      <c r="H219" s="78"/>
    </row>
    <row r="220" spans="1:8" s="73" customFormat="1" ht="15">
      <c r="A220" s="9" t="s">
        <v>1844</v>
      </c>
      <c r="B220" s="9" t="s">
        <v>1845</v>
      </c>
      <c r="C220" s="9"/>
      <c r="D220" s="9" t="s">
        <v>1846</v>
      </c>
      <c r="E220" s="10">
        <v>1375641.03</v>
      </c>
      <c r="F220" s="9" t="s">
        <v>8</v>
      </c>
      <c r="G220" s="9" t="s">
        <v>1769</v>
      </c>
      <c r="H220" s="78"/>
    </row>
    <row r="221" spans="1:8" s="73" customFormat="1" ht="15">
      <c r="A221" s="9" t="s">
        <v>1847</v>
      </c>
      <c r="B221" s="9" t="s">
        <v>1012</v>
      </c>
      <c r="C221" s="9"/>
      <c r="D221" s="9" t="s">
        <v>1818</v>
      </c>
      <c r="E221" s="10">
        <v>31623.93</v>
      </c>
      <c r="F221" s="9" t="s">
        <v>8</v>
      </c>
      <c r="G221" s="9" t="s">
        <v>1772</v>
      </c>
      <c r="H221" s="78"/>
    </row>
    <row r="222" spans="1:8" s="73" customFormat="1" ht="15">
      <c r="A222" s="9" t="s">
        <v>1848</v>
      </c>
      <c r="B222" s="9" t="s">
        <v>1849</v>
      </c>
      <c r="C222" s="9"/>
      <c r="D222" s="9" t="s">
        <v>1850</v>
      </c>
      <c r="E222" s="10">
        <v>412820.51</v>
      </c>
      <c r="F222" s="9" t="s">
        <v>8</v>
      </c>
      <c r="G222" s="9" t="s">
        <v>1769</v>
      </c>
      <c r="H222" s="78"/>
    </row>
    <row r="223" spans="1:8" s="73" customFormat="1" ht="15">
      <c r="A223" s="9" t="s">
        <v>1851</v>
      </c>
      <c r="B223" s="9" t="s">
        <v>1852</v>
      </c>
      <c r="C223" s="9"/>
      <c r="D223" s="9" t="s">
        <v>1853</v>
      </c>
      <c r="E223" s="10">
        <v>10256.41</v>
      </c>
      <c r="F223" s="9" t="s">
        <v>8</v>
      </c>
      <c r="G223" s="9" t="s">
        <v>1769</v>
      </c>
      <c r="H223" s="78"/>
    </row>
    <row r="224" spans="1:8" s="73" customFormat="1" ht="15">
      <c r="A224" s="9" t="s">
        <v>1854</v>
      </c>
      <c r="B224" s="9" t="s">
        <v>952</v>
      </c>
      <c r="C224" s="9"/>
      <c r="D224" s="9" t="s">
        <v>1834</v>
      </c>
      <c r="E224" s="10">
        <v>2338.46</v>
      </c>
      <c r="F224" s="9" t="s">
        <v>159</v>
      </c>
      <c r="G224" s="9" t="s">
        <v>1772</v>
      </c>
      <c r="H224" s="78"/>
    </row>
    <row r="225" spans="1:8" s="73" customFormat="1" ht="15">
      <c r="A225" s="9" t="s">
        <v>1855</v>
      </c>
      <c r="B225" s="9" t="s">
        <v>1856</v>
      </c>
      <c r="C225" s="9"/>
      <c r="D225" s="9" t="s">
        <v>1857</v>
      </c>
      <c r="E225" s="10">
        <v>673504.27</v>
      </c>
      <c r="F225" s="9" t="s">
        <v>8</v>
      </c>
      <c r="G225" s="9" t="s">
        <v>1769</v>
      </c>
      <c r="H225" s="78"/>
    </row>
    <row r="226" spans="1:8" s="73" customFormat="1" ht="15">
      <c r="A226" s="9" t="s">
        <v>1858</v>
      </c>
      <c r="B226" s="9" t="s">
        <v>614</v>
      </c>
      <c r="C226" s="9"/>
      <c r="D226" s="9" t="s">
        <v>1859</v>
      </c>
      <c r="E226" s="10">
        <v>1363.25</v>
      </c>
      <c r="F226" s="9" t="s">
        <v>31</v>
      </c>
      <c r="G226" s="9" t="s">
        <v>1790</v>
      </c>
      <c r="H226" s="78"/>
    </row>
    <row r="227" spans="1:8" s="73" customFormat="1" ht="15">
      <c r="A227" s="9" t="s">
        <v>1860</v>
      </c>
      <c r="B227" s="9" t="s">
        <v>890</v>
      </c>
      <c r="C227" s="9"/>
      <c r="D227" s="9" t="s">
        <v>1793</v>
      </c>
      <c r="E227" s="10">
        <v>1446.16</v>
      </c>
      <c r="F227" s="9" t="s">
        <v>93</v>
      </c>
      <c r="G227" s="9" t="s">
        <v>1769</v>
      </c>
      <c r="H227" s="78"/>
    </row>
    <row r="228" spans="1:8" s="73" customFormat="1" ht="15">
      <c r="A228" s="9" t="s">
        <v>1861</v>
      </c>
      <c r="B228" s="9" t="s">
        <v>1862</v>
      </c>
      <c r="C228" s="9"/>
      <c r="D228" s="9"/>
      <c r="E228" s="10">
        <v>1200.61</v>
      </c>
      <c r="F228" s="9" t="s">
        <v>8</v>
      </c>
      <c r="G228" s="9" t="s">
        <v>1769</v>
      </c>
      <c r="H228" s="78"/>
    </row>
    <row r="229" spans="1:8" s="73" customFormat="1" ht="15">
      <c r="A229" s="9" t="s">
        <v>1863</v>
      </c>
      <c r="B229" s="9" t="s">
        <v>1862</v>
      </c>
      <c r="C229" s="9"/>
      <c r="D229" s="9"/>
      <c r="E229" s="10">
        <v>1071.68</v>
      </c>
      <c r="F229" s="9" t="s">
        <v>8</v>
      </c>
      <c r="G229" s="9" t="s">
        <v>1769</v>
      </c>
      <c r="H229" s="78"/>
    </row>
    <row r="230" spans="1:8" s="73" customFormat="1" ht="15">
      <c r="A230" s="9" t="s">
        <v>1864</v>
      </c>
      <c r="B230" s="9" t="s">
        <v>1865</v>
      </c>
      <c r="C230" s="9"/>
      <c r="D230" s="9" t="s">
        <v>1866</v>
      </c>
      <c r="E230" s="10">
        <v>7146830.79</v>
      </c>
      <c r="F230" s="9" t="s">
        <v>8</v>
      </c>
      <c r="G230" s="9" t="s">
        <v>1772</v>
      </c>
      <c r="H230" s="78"/>
    </row>
    <row r="231" spans="1:8" s="73" customFormat="1" ht="15">
      <c r="A231" s="9" t="s">
        <v>1867</v>
      </c>
      <c r="B231" s="9" t="s">
        <v>1868</v>
      </c>
      <c r="C231" s="9"/>
      <c r="D231" s="9" t="s">
        <v>1869</v>
      </c>
      <c r="E231" s="10">
        <v>8787954.9</v>
      </c>
      <c r="F231" s="9" t="s">
        <v>8</v>
      </c>
      <c r="G231" s="9" t="s">
        <v>1772</v>
      </c>
      <c r="H231" s="78"/>
    </row>
    <row r="232" spans="1:8" s="73" customFormat="1" ht="15">
      <c r="A232" s="9" t="s">
        <v>1870</v>
      </c>
      <c r="B232" s="9" t="s">
        <v>1871</v>
      </c>
      <c r="C232" s="9"/>
      <c r="D232" s="9"/>
      <c r="E232" s="10">
        <v>1385934.83</v>
      </c>
      <c r="F232" s="9" t="s">
        <v>8</v>
      </c>
      <c r="G232" s="9" t="s">
        <v>1769</v>
      </c>
      <c r="H232" s="78"/>
    </row>
    <row r="233" spans="1:8" s="73" customFormat="1" ht="15">
      <c r="A233" s="9" t="s">
        <v>1872</v>
      </c>
      <c r="B233" s="9" t="s">
        <v>1871</v>
      </c>
      <c r="C233" s="9"/>
      <c r="D233" s="9"/>
      <c r="E233" s="10">
        <v>1385934.83</v>
      </c>
      <c r="F233" s="9" t="s">
        <v>8</v>
      </c>
      <c r="G233" s="9" t="s">
        <v>1769</v>
      </c>
      <c r="H233" s="78"/>
    </row>
    <row r="234" spans="1:8" s="73" customFormat="1" ht="15">
      <c r="A234" s="9" t="s">
        <v>1873</v>
      </c>
      <c r="B234" s="9" t="s">
        <v>1874</v>
      </c>
      <c r="C234" s="9"/>
      <c r="D234" s="9" t="s">
        <v>1875</v>
      </c>
      <c r="E234" s="10">
        <v>679390.08</v>
      </c>
      <c r="F234" s="9" t="s">
        <v>8</v>
      </c>
      <c r="G234" s="9" t="s">
        <v>1769</v>
      </c>
      <c r="H234" s="78"/>
    </row>
    <row r="235" spans="1:8" s="73" customFormat="1" ht="15">
      <c r="A235" s="9" t="s">
        <v>1876</v>
      </c>
      <c r="B235" s="9" t="s">
        <v>1877</v>
      </c>
      <c r="C235" s="9"/>
      <c r="D235" s="9" t="s">
        <v>1878</v>
      </c>
      <c r="E235" s="10">
        <v>377103.19</v>
      </c>
      <c r="F235" s="9" t="s">
        <v>8</v>
      </c>
      <c r="G235" s="9" t="s">
        <v>1774</v>
      </c>
      <c r="H235" s="78"/>
    </row>
    <row r="236" spans="1:8" s="73" customFormat="1" ht="15">
      <c r="A236" s="9" t="s">
        <v>1879</v>
      </c>
      <c r="B236" s="9" t="s">
        <v>1880</v>
      </c>
      <c r="C236" s="9"/>
      <c r="D236" s="9" t="s">
        <v>1881</v>
      </c>
      <c r="E236" s="10">
        <v>341931.07</v>
      </c>
      <c r="F236" s="9" t="s">
        <v>8</v>
      </c>
      <c r="G236" s="9" t="s">
        <v>1769</v>
      </c>
      <c r="H236" s="78"/>
    </row>
    <row r="237" spans="1:8" s="73" customFormat="1" ht="15">
      <c r="A237" s="9" t="s">
        <v>1882</v>
      </c>
      <c r="B237" s="9" t="s">
        <v>398</v>
      </c>
      <c r="C237" s="9"/>
      <c r="D237" s="9" t="s">
        <v>1883</v>
      </c>
      <c r="E237" s="10">
        <v>219614.27</v>
      </c>
      <c r="F237" s="9" t="s">
        <v>8</v>
      </c>
      <c r="G237" s="9" t="s">
        <v>1772</v>
      </c>
      <c r="H237" s="78"/>
    </row>
    <row r="238" spans="1:8" s="73" customFormat="1" ht="15">
      <c r="A238" s="9" t="s">
        <v>1884</v>
      </c>
      <c r="B238" s="9" t="s">
        <v>398</v>
      </c>
      <c r="C238" s="9"/>
      <c r="D238" s="9" t="s">
        <v>1883</v>
      </c>
      <c r="E238" s="10">
        <v>219614.27</v>
      </c>
      <c r="F238" s="9" t="s">
        <v>8</v>
      </c>
      <c r="G238" s="9" t="s">
        <v>1772</v>
      </c>
      <c r="H238" s="78"/>
    </row>
    <row r="239" spans="1:8" s="73" customFormat="1" ht="15">
      <c r="A239" s="9" t="s">
        <v>1885</v>
      </c>
      <c r="B239" s="9" t="s">
        <v>1886</v>
      </c>
      <c r="C239" s="9"/>
      <c r="D239" s="9" t="s">
        <v>1886</v>
      </c>
      <c r="E239" s="10">
        <v>80384.22</v>
      </c>
      <c r="F239" s="9" t="s">
        <v>8</v>
      </c>
      <c r="G239" s="9" t="s">
        <v>1769</v>
      </c>
      <c r="H239" s="78"/>
    </row>
    <row r="240" spans="1:8" s="73" customFormat="1" ht="15">
      <c r="A240" s="9" t="s">
        <v>1887</v>
      </c>
      <c r="B240" s="9" t="s">
        <v>1886</v>
      </c>
      <c r="C240" s="9"/>
      <c r="D240" s="9" t="s">
        <v>1886</v>
      </c>
      <c r="E240" s="10">
        <v>80384.22</v>
      </c>
      <c r="F240" s="9" t="s">
        <v>8</v>
      </c>
      <c r="G240" s="9" t="s">
        <v>1769</v>
      </c>
      <c r="H240" s="78"/>
    </row>
    <row r="241" spans="1:8" s="73" customFormat="1" ht="15">
      <c r="A241" s="9" t="s">
        <v>1888</v>
      </c>
      <c r="B241" s="9" t="s">
        <v>1889</v>
      </c>
      <c r="C241" s="9"/>
      <c r="D241" s="9" t="s">
        <v>1890</v>
      </c>
      <c r="E241" s="10">
        <v>45413.54</v>
      </c>
      <c r="F241" s="9" t="s">
        <v>8</v>
      </c>
      <c r="G241" s="9" t="s">
        <v>1769</v>
      </c>
      <c r="H241" s="78"/>
    </row>
    <row r="242" spans="1:8" s="73" customFormat="1" ht="15">
      <c r="A242" s="9" t="s">
        <v>1891</v>
      </c>
      <c r="B242" s="9" t="s">
        <v>1892</v>
      </c>
      <c r="C242" s="9"/>
      <c r="D242" s="9" t="s">
        <v>1893</v>
      </c>
      <c r="E242" s="10">
        <v>3448.72</v>
      </c>
      <c r="F242" s="9" t="s">
        <v>8</v>
      </c>
      <c r="G242" s="9" t="s">
        <v>1769</v>
      </c>
      <c r="H242" s="78"/>
    </row>
    <row r="243" spans="1:8" s="73" customFormat="1" ht="15">
      <c r="A243" s="9" t="s">
        <v>1894</v>
      </c>
      <c r="B243" s="9" t="s">
        <v>1895</v>
      </c>
      <c r="C243" s="9"/>
      <c r="D243" s="9" t="s">
        <v>1896</v>
      </c>
      <c r="E243" s="10">
        <v>32051.28</v>
      </c>
      <c r="F243" s="9" t="s">
        <v>8</v>
      </c>
      <c r="G243" s="9" t="s">
        <v>1769</v>
      </c>
      <c r="H243" s="78"/>
    </row>
    <row r="244" spans="1:8" s="73" customFormat="1" ht="15">
      <c r="A244" s="9" t="s">
        <v>1897</v>
      </c>
      <c r="B244" s="9" t="s">
        <v>1895</v>
      </c>
      <c r="C244" s="9"/>
      <c r="D244" s="9" t="s">
        <v>1896</v>
      </c>
      <c r="E244" s="10">
        <v>32051.28</v>
      </c>
      <c r="F244" s="9" t="s">
        <v>8</v>
      </c>
      <c r="G244" s="9" t="s">
        <v>1769</v>
      </c>
      <c r="H244" s="78"/>
    </row>
    <row r="245" spans="1:8" s="73" customFormat="1" ht="15">
      <c r="A245" s="9" t="s">
        <v>1898</v>
      </c>
      <c r="B245" s="9" t="s">
        <v>952</v>
      </c>
      <c r="C245" s="9"/>
      <c r="D245" s="9" t="s">
        <v>1834</v>
      </c>
      <c r="E245" s="10">
        <v>2338.46</v>
      </c>
      <c r="F245" s="9" t="s">
        <v>159</v>
      </c>
      <c r="G245" s="9" t="s">
        <v>1772</v>
      </c>
      <c r="H245" s="78"/>
    </row>
    <row r="246" spans="1:8" s="73" customFormat="1" ht="15">
      <c r="A246" s="9" t="s">
        <v>1899</v>
      </c>
      <c r="B246" s="9" t="s">
        <v>952</v>
      </c>
      <c r="C246" s="9"/>
      <c r="D246" s="9" t="s">
        <v>1834</v>
      </c>
      <c r="E246" s="10">
        <v>2338.46</v>
      </c>
      <c r="F246" s="9" t="s">
        <v>159</v>
      </c>
      <c r="G246" s="9" t="s">
        <v>1772</v>
      </c>
      <c r="H246" s="78"/>
    </row>
    <row r="247" spans="1:8" s="73" customFormat="1" ht="15">
      <c r="A247" s="9" t="s">
        <v>1900</v>
      </c>
      <c r="B247" s="9" t="s">
        <v>911</v>
      </c>
      <c r="C247" s="9"/>
      <c r="D247" s="9" t="s">
        <v>1794</v>
      </c>
      <c r="E247" s="10">
        <v>1961.54</v>
      </c>
      <c r="F247" s="9" t="s">
        <v>93</v>
      </c>
      <c r="G247" s="9" t="s">
        <v>1772</v>
      </c>
      <c r="H247" s="78"/>
    </row>
    <row r="248" spans="1:8" s="73" customFormat="1" ht="15">
      <c r="A248" s="9" t="s">
        <v>1901</v>
      </c>
      <c r="B248" s="9" t="s">
        <v>1902</v>
      </c>
      <c r="C248" s="9"/>
      <c r="D248" s="9"/>
      <c r="E248" s="10">
        <v>318446.6</v>
      </c>
      <c r="F248" s="9" t="s">
        <v>93</v>
      </c>
      <c r="G248" s="9" t="s">
        <v>1770</v>
      </c>
      <c r="H248" s="78"/>
    </row>
    <row r="249" spans="1:8" s="73" customFormat="1" ht="15">
      <c r="A249" s="9" t="s">
        <v>1903</v>
      </c>
      <c r="B249" s="9" t="s">
        <v>1904</v>
      </c>
      <c r="C249" s="9"/>
      <c r="D249" s="9" t="s">
        <v>1905</v>
      </c>
      <c r="E249" s="10">
        <v>3271.45</v>
      </c>
      <c r="F249" s="9" t="s">
        <v>8</v>
      </c>
      <c r="G249" s="9" t="s">
        <v>1769</v>
      </c>
      <c r="H249" s="78"/>
    </row>
    <row r="250" spans="1:8" s="73" customFormat="1" ht="15">
      <c r="A250" s="9" t="s">
        <v>1906</v>
      </c>
      <c r="B250" s="9" t="s">
        <v>1907</v>
      </c>
      <c r="C250" s="9"/>
      <c r="D250" s="9"/>
      <c r="E250" s="10">
        <v>3899.95</v>
      </c>
      <c r="F250" s="9" t="s">
        <v>8</v>
      </c>
      <c r="G250" s="9" t="s">
        <v>1769</v>
      </c>
      <c r="H250" s="78"/>
    </row>
    <row r="251" spans="1:8" s="73" customFormat="1" ht="15">
      <c r="A251" s="9" t="s">
        <v>1908</v>
      </c>
      <c r="B251" s="9" t="s">
        <v>1909</v>
      </c>
      <c r="C251" s="9"/>
      <c r="D251" s="9" t="s">
        <v>1910</v>
      </c>
      <c r="E251" s="10">
        <v>3247.28</v>
      </c>
      <c r="F251" s="9" t="s">
        <v>8</v>
      </c>
      <c r="G251" s="9" t="s">
        <v>1769</v>
      </c>
      <c r="H251" s="78"/>
    </row>
    <row r="252" spans="1:8" s="73" customFormat="1" ht="15">
      <c r="A252" s="9" t="s">
        <v>1911</v>
      </c>
      <c r="B252" s="9" t="s">
        <v>1912</v>
      </c>
      <c r="C252" s="9"/>
      <c r="D252" s="9" t="s">
        <v>1913</v>
      </c>
      <c r="E252" s="10">
        <v>10604.01</v>
      </c>
      <c r="F252" s="9" t="s">
        <v>8</v>
      </c>
      <c r="G252" s="9" t="s">
        <v>1769</v>
      </c>
      <c r="H252" s="78"/>
    </row>
    <row r="253" spans="1:8" s="73" customFormat="1" ht="15">
      <c r="A253" s="9" t="s">
        <v>1914</v>
      </c>
      <c r="B253" s="9" t="s">
        <v>1915</v>
      </c>
      <c r="C253" s="9"/>
      <c r="D253" s="9" t="s">
        <v>1916</v>
      </c>
      <c r="E253" s="10">
        <v>16357.26</v>
      </c>
      <c r="F253" s="9" t="s">
        <v>8</v>
      </c>
      <c r="G253" s="9" t="s">
        <v>1769</v>
      </c>
      <c r="H253" s="78"/>
    </row>
    <row r="254" spans="1:8" s="73" customFormat="1" ht="15">
      <c r="A254" s="9" t="s">
        <v>1917</v>
      </c>
      <c r="B254" s="9" t="s">
        <v>1918</v>
      </c>
      <c r="C254" s="9"/>
      <c r="D254" s="9" t="s">
        <v>1919</v>
      </c>
      <c r="E254" s="10">
        <v>3666.28</v>
      </c>
      <c r="F254" s="9" t="s">
        <v>8</v>
      </c>
      <c r="G254" s="9" t="s">
        <v>1769</v>
      </c>
      <c r="H254" s="78"/>
    </row>
    <row r="255" spans="1:8" s="73" customFormat="1" ht="15">
      <c r="A255" s="9" t="s">
        <v>1920</v>
      </c>
      <c r="B255" s="9" t="s">
        <v>1921</v>
      </c>
      <c r="C255" s="9"/>
      <c r="D255" s="9" t="s">
        <v>1922</v>
      </c>
      <c r="E255" s="10">
        <v>5140.86</v>
      </c>
      <c r="F255" s="9" t="s">
        <v>8</v>
      </c>
      <c r="G255" s="9" t="s">
        <v>1769</v>
      </c>
      <c r="H255" s="78"/>
    </row>
    <row r="256" spans="1:8" s="73" customFormat="1" ht="15">
      <c r="A256" s="9" t="s">
        <v>1923</v>
      </c>
      <c r="B256" s="9" t="s">
        <v>1921</v>
      </c>
      <c r="C256" s="9"/>
      <c r="D256" s="9" t="s">
        <v>1922</v>
      </c>
      <c r="E256" s="10">
        <v>5479.27</v>
      </c>
      <c r="F256" s="9" t="s">
        <v>8</v>
      </c>
      <c r="G256" s="9" t="s">
        <v>1769</v>
      </c>
      <c r="H256" s="78"/>
    </row>
    <row r="257" spans="1:8" s="73" customFormat="1" ht="15">
      <c r="A257" s="9" t="s">
        <v>1924</v>
      </c>
      <c r="B257" s="9" t="s">
        <v>1925</v>
      </c>
      <c r="C257" s="9"/>
      <c r="D257" s="9" t="s">
        <v>1926</v>
      </c>
      <c r="E257" s="10">
        <v>1072608.8</v>
      </c>
      <c r="F257" s="9" t="s">
        <v>8</v>
      </c>
      <c r="G257" s="9" t="s">
        <v>1771</v>
      </c>
      <c r="H257" s="78"/>
    </row>
    <row r="258" spans="1:8" s="73" customFormat="1" ht="15">
      <c r="A258" s="9" t="s">
        <v>1927</v>
      </c>
      <c r="B258" s="9" t="s">
        <v>1928</v>
      </c>
      <c r="C258" s="9"/>
      <c r="D258" s="9" t="s">
        <v>1929</v>
      </c>
      <c r="E258" s="10">
        <v>1393.99</v>
      </c>
      <c r="F258" s="9" t="s">
        <v>8</v>
      </c>
      <c r="G258" s="9" t="s">
        <v>1769</v>
      </c>
      <c r="H258" s="78"/>
    </row>
    <row r="259" spans="1:8" s="73" customFormat="1" ht="15">
      <c r="A259" s="9" t="s">
        <v>1930</v>
      </c>
      <c r="B259" s="9" t="s">
        <v>1931</v>
      </c>
      <c r="C259" s="9"/>
      <c r="D259" s="9" t="s">
        <v>1932</v>
      </c>
      <c r="E259" s="10">
        <v>13899.64</v>
      </c>
      <c r="F259" s="9" t="s">
        <v>8</v>
      </c>
      <c r="G259" s="9" t="s">
        <v>1769</v>
      </c>
      <c r="H259" s="78"/>
    </row>
    <row r="260" spans="1:8" s="73" customFormat="1" ht="15">
      <c r="A260" s="9" t="s">
        <v>1933</v>
      </c>
      <c r="B260" s="9" t="s">
        <v>1934</v>
      </c>
      <c r="C260" s="9"/>
      <c r="D260" s="9"/>
      <c r="E260" s="10">
        <v>13359.77</v>
      </c>
      <c r="F260" s="9" t="s">
        <v>8</v>
      </c>
      <c r="G260" s="9" t="s">
        <v>1769</v>
      </c>
      <c r="H260" s="78"/>
    </row>
    <row r="261" spans="1:8" s="73" customFormat="1" ht="15">
      <c r="A261" s="9" t="s">
        <v>1935</v>
      </c>
      <c r="B261" s="9" t="s">
        <v>1936</v>
      </c>
      <c r="C261" s="9"/>
      <c r="D261" s="9" t="s">
        <v>1937</v>
      </c>
      <c r="E261" s="10">
        <v>1224.78</v>
      </c>
      <c r="F261" s="9" t="s">
        <v>8</v>
      </c>
      <c r="G261" s="9" t="s">
        <v>1769</v>
      </c>
      <c r="H261" s="78"/>
    </row>
    <row r="262" spans="1:8" s="73" customFormat="1" ht="15">
      <c r="A262" s="9" t="s">
        <v>1938</v>
      </c>
      <c r="B262" s="9" t="s">
        <v>1889</v>
      </c>
      <c r="C262" s="9"/>
      <c r="D262" s="9" t="s">
        <v>1890</v>
      </c>
      <c r="E262" s="10">
        <v>48402.96</v>
      </c>
      <c r="F262" s="9" t="s">
        <v>8</v>
      </c>
      <c r="G262" s="9" t="s">
        <v>1769</v>
      </c>
      <c r="H262" s="78"/>
    </row>
    <row r="263" spans="1:8" s="73" customFormat="1" ht="15">
      <c r="A263" s="9" t="s">
        <v>1939</v>
      </c>
      <c r="B263" s="9" t="s">
        <v>1940</v>
      </c>
      <c r="C263" s="9"/>
      <c r="D263" s="9" t="s">
        <v>1941</v>
      </c>
      <c r="E263" s="10">
        <v>841.23</v>
      </c>
      <c r="F263" s="9" t="s">
        <v>8</v>
      </c>
      <c r="G263" s="9" t="s">
        <v>1769</v>
      </c>
      <c r="H263" s="78"/>
    </row>
    <row r="264" spans="1:8" s="73" customFormat="1" ht="15">
      <c r="A264" s="9" t="s">
        <v>1942</v>
      </c>
      <c r="B264" s="9" t="s">
        <v>1943</v>
      </c>
      <c r="C264" s="9"/>
      <c r="D264" s="9"/>
      <c r="E264" s="10">
        <v>269519.55</v>
      </c>
      <c r="F264" s="9" t="s">
        <v>93</v>
      </c>
      <c r="G264" s="9" t="s">
        <v>1770</v>
      </c>
      <c r="H264" s="78"/>
    </row>
    <row r="265" spans="1:8" s="73" customFormat="1" ht="15">
      <c r="A265" s="9" t="s">
        <v>1944</v>
      </c>
      <c r="B265" s="9" t="s">
        <v>1945</v>
      </c>
      <c r="C265" s="9"/>
      <c r="D265" s="9" t="s">
        <v>1946</v>
      </c>
      <c r="E265" s="10">
        <v>1258620.69</v>
      </c>
      <c r="F265" s="9" t="s">
        <v>8</v>
      </c>
      <c r="G265" s="9" t="s">
        <v>1769</v>
      </c>
      <c r="H265" s="78"/>
    </row>
    <row r="266" spans="1:8" s="73" customFormat="1" ht="15">
      <c r="A266" s="9" t="s">
        <v>1947</v>
      </c>
      <c r="B266" s="9" t="s">
        <v>1948</v>
      </c>
      <c r="C266" s="9"/>
      <c r="D266" s="9" t="s">
        <v>1949</v>
      </c>
      <c r="E266" s="10">
        <v>32327.59</v>
      </c>
      <c r="F266" s="9" t="s">
        <v>8</v>
      </c>
      <c r="G266" s="9" t="s">
        <v>1769</v>
      </c>
      <c r="H266" s="78"/>
    </row>
    <row r="267" spans="1:8" s="73" customFormat="1" ht="15">
      <c r="A267" s="9" t="s">
        <v>1950</v>
      </c>
      <c r="B267" s="9" t="s">
        <v>961</v>
      </c>
      <c r="C267" s="9"/>
      <c r="D267" s="9"/>
      <c r="E267" s="10">
        <v>8267.24</v>
      </c>
      <c r="F267" s="9" t="s">
        <v>31</v>
      </c>
      <c r="G267" s="9" t="s">
        <v>1771</v>
      </c>
      <c r="H267" s="78"/>
    </row>
    <row r="268" spans="1:8" s="73" customFormat="1" ht="15">
      <c r="A268" s="9" t="s">
        <v>1951</v>
      </c>
      <c r="B268" s="9" t="s">
        <v>1948</v>
      </c>
      <c r="C268" s="9"/>
      <c r="D268" s="9" t="s">
        <v>1949</v>
      </c>
      <c r="E268" s="10">
        <v>32327.59</v>
      </c>
      <c r="F268" s="9" t="s">
        <v>8</v>
      </c>
      <c r="G268" s="9" t="s">
        <v>1769</v>
      </c>
      <c r="H268" s="78"/>
    </row>
    <row r="269" spans="1:8" s="73" customFormat="1" ht="15">
      <c r="A269" s="9" t="s">
        <v>1952</v>
      </c>
      <c r="B269" s="9" t="s">
        <v>1953</v>
      </c>
      <c r="C269" s="9"/>
      <c r="D269" s="9"/>
      <c r="E269" s="10">
        <v>686520.72</v>
      </c>
      <c r="F269" s="9" t="s">
        <v>8</v>
      </c>
      <c r="G269" s="9" t="s">
        <v>1770</v>
      </c>
      <c r="H269" s="78"/>
    </row>
    <row r="270" spans="1:8" s="73" customFormat="1" ht="15">
      <c r="A270" s="9" t="s">
        <v>1954</v>
      </c>
      <c r="B270" s="9" t="s">
        <v>1955</v>
      </c>
      <c r="C270" s="9"/>
      <c r="D270" s="9" t="s">
        <v>1956</v>
      </c>
      <c r="E270" s="10">
        <v>19827.59</v>
      </c>
      <c r="F270" s="9" t="s">
        <v>93</v>
      </c>
      <c r="G270" s="9" t="s">
        <v>1767</v>
      </c>
      <c r="H270" s="78"/>
    </row>
    <row r="271" spans="1:8" s="73" customFormat="1" ht="15">
      <c r="A271" s="9" t="s">
        <v>1957</v>
      </c>
      <c r="B271" s="9" t="s">
        <v>1102</v>
      </c>
      <c r="C271" s="9"/>
      <c r="D271" s="9" t="s">
        <v>1958</v>
      </c>
      <c r="E271" s="10">
        <v>11379.31</v>
      </c>
      <c r="F271" s="9" t="s">
        <v>31</v>
      </c>
      <c r="G271" s="9" t="s">
        <v>1769</v>
      </c>
      <c r="H271" s="78"/>
    </row>
    <row r="272" spans="1:8" s="73" customFormat="1" ht="15">
      <c r="A272" s="9" t="s">
        <v>1959</v>
      </c>
      <c r="B272" s="9" t="s">
        <v>1948</v>
      </c>
      <c r="C272" s="9"/>
      <c r="D272" s="9" t="s">
        <v>1949</v>
      </c>
      <c r="E272" s="10">
        <v>64137.93</v>
      </c>
      <c r="F272" s="9" t="s">
        <v>8</v>
      </c>
      <c r="G272" s="9" t="s">
        <v>1769</v>
      </c>
      <c r="H272" s="78"/>
    </row>
    <row r="273" spans="1:8" s="73" customFormat="1" ht="15">
      <c r="A273" s="9" t="s">
        <v>1960</v>
      </c>
      <c r="B273" s="9" t="s">
        <v>1961</v>
      </c>
      <c r="C273" s="9"/>
      <c r="D273" s="9" t="s">
        <v>1962</v>
      </c>
      <c r="E273" s="10">
        <v>41862.07</v>
      </c>
      <c r="F273" s="9" t="s">
        <v>93</v>
      </c>
      <c r="G273" s="9" t="s">
        <v>1767</v>
      </c>
      <c r="H273" s="78"/>
    </row>
    <row r="274" spans="1:8" s="73" customFormat="1" ht="15">
      <c r="A274" s="9" t="s">
        <v>1963</v>
      </c>
      <c r="B274" s="9" t="s">
        <v>1895</v>
      </c>
      <c r="C274" s="9"/>
      <c r="D274" s="9" t="s">
        <v>1964</v>
      </c>
      <c r="E274" s="10">
        <v>28017.24</v>
      </c>
      <c r="F274" s="9" t="s">
        <v>8</v>
      </c>
      <c r="G274" s="9" t="s">
        <v>1769</v>
      </c>
      <c r="H274" s="78"/>
    </row>
    <row r="275" spans="1:8" s="73" customFormat="1" ht="15">
      <c r="A275" s="9" t="s">
        <v>1965</v>
      </c>
      <c r="B275" s="9" t="s">
        <v>1895</v>
      </c>
      <c r="C275" s="9"/>
      <c r="D275" s="9" t="s">
        <v>1966</v>
      </c>
      <c r="E275" s="10">
        <v>28017.24</v>
      </c>
      <c r="F275" s="9" t="s">
        <v>8</v>
      </c>
      <c r="G275" s="9" t="s">
        <v>1769</v>
      </c>
      <c r="H275" s="78"/>
    </row>
    <row r="276" spans="1:8" s="73" customFormat="1" ht="15">
      <c r="A276" s="9" t="s">
        <v>1967</v>
      </c>
      <c r="B276" s="9" t="s">
        <v>1895</v>
      </c>
      <c r="C276" s="9"/>
      <c r="D276" s="9" t="s">
        <v>1966</v>
      </c>
      <c r="E276" s="10">
        <v>28017.24</v>
      </c>
      <c r="F276" s="9" t="s">
        <v>8</v>
      </c>
      <c r="G276" s="9" t="s">
        <v>1769</v>
      </c>
      <c r="H276" s="78"/>
    </row>
    <row r="277" spans="1:8" s="73" customFormat="1" ht="15">
      <c r="A277" s="9" t="s">
        <v>1968</v>
      </c>
      <c r="B277" s="9" t="s">
        <v>1961</v>
      </c>
      <c r="C277" s="9"/>
      <c r="D277" s="9" t="s">
        <v>1969</v>
      </c>
      <c r="E277" s="10">
        <v>12758.62</v>
      </c>
      <c r="F277" s="9" t="s">
        <v>93</v>
      </c>
      <c r="G277" s="9" t="s">
        <v>1772</v>
      </c>
      <c r="H277" s="78"/>
    </row>
    <row r="278" spans="1:8" s="73" customFormat="1" ht="15">
      <c r="A278" s="9" t="s">
        <v>1970</v>
      </c>
      <c r="B278" s="9" t="s">
        <v>1961</v>
      </c>
      <c r="C278" s="9"/>
      <c r="D278" s="9" t="s">
        <v>1969</v>
      </c>
      <c r="E278" s="10">
        <v>12758.62</v>
      </c>
      <c r="F278" s="9" t="s">
        <v>93</v>
      </c>
      <c r="G278" s="9" t="s">
        <v>1769</v>
      </c>
      <c r="H278" s="78"/>
    </row>
    <row r="279" spans="1:8" s="73" customFormat="1" ht="15">
      <c r="A279" s="9" t="s">
        <v>1971</v>
      </c>
      <c r="B279" s="9" t="s">
        <v>1972</v>
      </c>
      <c r="C279" s="9"/>
      <c r="D279" s="9" t="s">
        <v>1973</v>
      </c>
      <c r="E279" s="10">
        <v>16465.52</v>
      </c>
      <c r="F279" s="9" t="s">
        <v>8</v>
      </c>
      <c r="G279" s="9" t="s">
        <v>1769</v>
      </c>
      <c r="H279" s="78"/>
    </row>
    <row r="280" spans="1:8" s="73" customFormat="1" ht="15">
      <c r="A280" s="9" t="s">
        <v>1974</v>
      </c>
      <c r="B280" s="9" t="s">
        <v>1972</v>
      </c>
      <c r="C280" s="9"/>
      <c r="D280" s="9" t="s">
        <v>1973</v>
      </c>
      <c r="E280" s="10">
        <v>16465.51</v>
      </c>
      <c r="F280" s="9" t="s">
        <v>8</v>
      </c>
      <c r="G280" s="9" t="s">
        <v>1769</v>
      </c>
      <c r="H280" s="78"/>
    </row>
    <row r="281" spans="1:8" s="73" customFormat="1" ht="15">
      <c r="A281" s="9" t="s">
        <v>1975</v>
      </c>
      <c r="B281" s="9" t="s">
        <v>1961</v>
      </c>
      <c r="C281" s="9"/>
      <c r="D281" s="9" t="s">
        <v>1969</v>
      </c>
      <c r="E281" s="10">
        <v>12758.62</v>
      </c>
      <c r="F281" s="9" t="s">
        <v>93</v>
      </c>
      <c r="G281" s="9" t="s">
        <v>1770</v>
      </c>
      <c r="H281" s="78"/>
    </row>
    <row r="282" spans="1:8" s="73" customFormat="1" ht="15">
      <c r="A282" s="9" t="s">
        <v>1976</v>
      </c>
      <c r="B282" s="9" t="s">
        <v>1961</v>
      </c>
      <c r="C282" s="9"/>
      <c r="D282" s="9" t="s">
        <v>1969</v>
      </c>
      <c r="E282" s="10">
        <v>12758.62</v>
      </c>
      <c r="F282" s="9" t="s">
        <v>93</v>
      </c>
      <c r="G282" s="9" t="s">
        <v>1769</v>
      </c>
      <c r="H282" s="78"/>
    </row>
    <row r="283" spans="1:8" s="73" customFormat="1" ht="15">
      <c r="A283" s="9" t="s">
        <v>1977</v>
      </c>
      <c r="B283" s="9" t="s">
        <v>1961</v>
      </c>
      <c r="C283" s="9"/>
      <c r="D283" s="9" t="s">
        <v>1969</v>
      </c>
      <c r="E283" s="10">
        <v>12758.62</v>
      </c>
      <c r="F283" s="9" t="s">
        <v>93</v>
      </c>
      <c r="G283" s="9" t="s">
        <v>1767</v>
      </c>
      <c r="H283" s="78"/>
    </row>
    <row r="284" spans="1:8" s="73" customFormat="1" ht="15">
      <c r="A284" s="9" t="s">
        <v>1978</v>
      </c>
      <c r="B284" s="9" t="s">
        <v>1961</v>
      </c>
      <c r="C284" s="9"/>
      <c r="D284" s="9" t="s">
        <v>1969</v>
      </c>
      <c r="E284" s="10">
        <v>12758.62</v>
      </c>
      <c r="F284" s="9" t="s">
        <v>93</v>
      </c>
      <c r="G284" s="9" t="s">
        <v>1767</v>
      </c>
      <c r="H284" s="78"/>
    </row>
    <row r="285" spans="1:8" s="73" customFormat="1" ht="15">
      <c r="A285" s="9" t="s">
        <v>1979</v>
      </c>
      <c r="B285" s="9" t="s">
        <v>1980</v>
      </c>
      <c r="C285" s="9"/>
      <c r="D285" s="9" t="s">
        <v>1981</v>
      </c>
      <c r="E285" s="10">
        <v>41858.41</v>
      </c>
      <c r="F285" s="9" t="s">
        <v>8</v>
      </c>
      <c r="G285" s="9" t="s">
        <v>1769</v>
      </c>
      <c r="H285" s="78"/>
    </row>
    <row r="286" spans="1:8" s="73" customFormat="1" ht="15">
      <c r="A286" s="9" t="s">
        <v>1982</v>
      </c>
      <c r="B286" s="9" t="s">
        <v>1983</v>
      </c>
      <c r="C286" s="9"/>
      <c r="D286" s="9" t="s">
        <v>1984</v>
      </c>
      <c r="E286" s="10">
        <v>7256.64</v>
      </c>
      <c r="F286" s="9" t="s">
        <v>93</v>
      </c>
      <c r="G286" s="9" t="s">
        <v>1768</v>
      </c>
      <c r="H286" s="78"/>
    </row>
    <row r="287" spans="1:8" s="73" customFormat="1" ht="15">
      <c r="A287" s="9" t="s">
        <v>1985</v>
      </c>
      <c r="B287" s="9" t="s">
        <v>1986</v>
      </c>
      <c r="C287" s="9"/>
      <c r="D287" s="9" t="s">
        <v>1987</v>
      </c>
      <c r="E287" s="10">
        <v>13274.34</v>
      </c>
      <c r="F287" s="9" t="s">
        <v>93</v>
      </c>
      <c r="G287" s="9" t="s">
        <v>1768</v>
      </c>
      <c r="H287" s="78"/>
    </row>
    <row r="288" spans="1:8" s="73" customFormat="1" ht="15">
      <c r="A288" s="9" t="s">
        <v>1988</v>
      </c>
      <c r="B288" s="9" t="s">
        <v>1080</v>
      </c>
      <c r="C288" s="9"/>
      <c r="D288" s="9" t="s">
        <v>1989</v>
      </c>
      <c r="E288" s="10">
        <v>34586.9</v>
      </c>
      <c r="F288" s="9" t="s">
        <v>31</v>
      </c>
      <c r="G288" s="9" t="s">
        <v>1768</v>
      </c>
      <c r="H288" s="78"/>
    </row>
    <row r="289" spans="1:8" s="73" customFormat="1" ht="15">
      <c r="A289" s="9" t="s">
        <v>1990</v>
      </c>
      <c r="B289" s="9" t="s">
        <v>1991</v>
      </c>
      <c r="C289" s="9"/>
      <c r="D289" s="9" t="s">
        <v>1992</v>
      </c>
      <c r="E289" s="10">
        <v>148495.58</v>
      </c>
      <c r="F289" s="9" t="s">
        <v>8</v>
      </c>
      <c r="G289" s="9" t="s">
        <v>1769</v>
      </c>
      <c r="H289" s="78"/>
    </row>
    <row r="290" spans="1:8" s="73" customFormat="1" ht="15">
      <c r="A290" s="9" t="s">
        <v>1993</v>
      </c>
      <c r="B290" s="9" t="s">
        <v>1080</v>
      </c>
      <c r="C290" s="9"/>
      <c r="D290" s="9" t="s">
        <v>1994</v>
      </c>
      <c r="E290" s="10">
        <v>36194.69</v>
      </c>
      <c r="F290" s="9" t="s">
        <v>1995</v>
      </c>
      <c r="G290" s="9" t="s">
        <v>1768</v>
      </c>
      <c r="H290" s="78"/>
    </row>
    <row r="291" spans="1:8" s="73" customFormat="1" ht="15">
      <c r="A291" s="9" t="s">
        <v>1996</v>
      </c>
      <c r="B291" s="9" t="s">
        <v>1997</v>
      </c>
      <c r="C291" s="9"/>
      <c r="D291" s="9" t="s">
        <v>1998</v>
      </c>
      <c r="E291" s="10">
        <v>31504.42</v>
      </c>
      <c r="F291" s="9" t="s">
        <v>1995</v>
      </c>
      <c r="G291" s="9" t="s">
        <v>1768</v>
      </c>
      <c r="H291" s="78"/>
    </row>
    <row r="292" spans="1:8" s="73" customFormat="1" ht="15">
      <c r="A292" s="9" t="s">
        <v>1999</v>
      </c>
      <c r="B292" s="9" t="s">
        <v>2000</v>
      </c>
      <c r="C292" s="9"/>
      <c r="D292" s="9" t="s">
        <v>2001</v>
      </c>
      <c r="E292" s="10">
        <v>575221.24</v>
      </c>
      <c r="F292" s="9" t="s">
        <v>8</v>
      </c>
      <c r="G292" s="9" t="s">
        <v>1769</v>
      </c>
      <c r="H292" s="78"/>
    </row>
    <row r="293" spans="1:8" s="73" customFormat="1" ht="15">
      <c r="A293" s="9" t="s">
        <v>2002</v>
      </c>
      <c r="B293" s="9" t="s">
        <v>2000</v>
      </c>
      <c r="C293" s="9"/>
      <c r="D293" s="9" t="s">
        <v>2003</v>
      </c>
      <c r="E293" s="10">
        <v>484955.75</v>
      </c>
      <c r="F293" s="9" t="s">
        <v>8</v>
      </c>
      <c r="G293" s="9" t="s">
        <v>1769</v>
      </c>
      <c r="H293" s="78"/>
    </row>
    <row r="294" spans="1:8" s="73" customFormat="1" ht="15">
      <c r="A294" s="9" t="s">
        <v>2004</v>
      </c>
      <c r="B294" s="9" t="s">
        <v>2005</v>
      </c>
      <c r="C294" s="9"/>
      <c r="D294" s="9" t="s">
        <v>2006</v>
      </c>
      <c r="E294" s="10">
        <v>2619.47</v>
      </c>
      <c r="F294" s="9" t="s">
        <v>93</v>
      </c>
      <c r="G294" s="9" t="s">
        <v>1772</v>
      </c>
      <c r="H294" s="78"/>
    </row>
    <row r="295" spans="1:8" s="73" customFormat="1" ht="15">
      <c r="A295" s="9" t="s">
        <v>2007</v>
      </c>
      <c r="B295" s="9" t="s">
        <v>2005</v>
      </c>
      <c r="C295" s="9"/>
      <c r="D295" s="9" t="s">
        <v>2006</v>
      </c>
      <c r="E295" s="10">
        <v>2619.47</v>
      </c>
      <c r="F295" s="9" t="s">
        <v>93</v>
      </c>
      <c r="G295" s="9" t="s">
        <v>1772</v>
      </c>
      <c r="H295" s="78"/>
    </row>
    <row r="296" spans="1:8" s="73" customFormat="1" ht="15">
      <c r="A296" s="9" t="s">
        <v>2008</v>
      </c>
      <c r="B296" s="9" t="s">
        <v>2005</v>
      </c>
      <c r="C296" s="9"/>
      <c r="D296" s="9" t="s">
        <v>2006</v>
      </c>
      <c r="E296" s="10">
        <v>2619.47</v>
      </c>
      <c r="F296" s="9" t="s">
        <v>93</v>
      </c>
      <c r="G296" s="9" t="s">
        <v>1772</v>
      </c>
      <c r="H296" s="78"/>
    </row>
    <row r="297" spans="1:8" s="73" customFormat="1" ht="15">
      <c r="A297" s="9" t="s">
        <v>2009</v>
      </c>
      <c r="B297" s="9" t="s">
        <v>2005</v>
      </c>
      <c r="C297" s="9"/>
      <c r="D297" s="9" t="s">
        <v>2006</v>
      </c>
      <c r="E297" s="10">
        <v>2619.47</v>
      </c>
      <c r="F297" s="9" t="s">
        <v>93</v>
      </c>
      <c r="G297" s="9" t="s">
        <v>1772</v>
      </c>
      <c r="H297" s="78"/>
    </row>
    <row r="298" spans="1:8" s="73" customFormat="1" ht="15">
      <c r="A298" s="9" t="s">
        <v>2010</v>
      </c>
      <c r="B298" s="9" t="s">
        <v>2005</v>
      </c>
      <c r="C298" s="9"/>
      <c r="D298" s="9" t="s">
        <v>2006</v>
      </c>
      <c r="E298" s="10">
        <v>2619.47</v>
      </c>
      <c r="F298" s="9" t="s">
        <v>93</v>
      </c>
      <c r="G298" s="9" t="s">
        <v>1772</v>
      </c>
      <c r="H298" s="78"/>
    </row>
    <row r="299" spans="1:8" s="73" customFormat="1" ht="15">
      <c r="A299" s="9" t="s">
        <v>2011</v>
      </c>
      <c r="B299" s="9" t="s">
        <v>2005</v>
      </c>
      <c r="C299" s="9"/>
      <c r="D299" s="9" t="s">
        <v>2006</v>
      </c>
      <c r="E299" s="10">
        <v>2619.47</v>
      </c>
      <c r="F299" s="9" t="s">
        <v>93</v>
      </c>
      <c r="G299" s="9" t="s">
        <v>1772</v>
      </c>
      <c r="H299" s="78"/>
    </row>
    <row r="300" spans="1:8" s="73" customFormat="1" ht="15">
      <c r="A300" s="9" t="s">
        <v>2012</v>
      </c>
      <c r="B300" s="9" t="s">
        <v>2005</v>
      </c>
      <c r="C300" s="9"/>
      <c r="D300" s="9" t="s">
        <v>2006</v>
      </c>
      <c r="E300" s="10">
        <v>2619.47</v>
      </c>
      <c r="F300" s="9" t="s">
        <v>93</v>
      </c>
      <c r="G300" s="9" t="s">
        <v>1770</v>
      </c>
      <c r="H300" s="78"/>
    </row>
    <row r="301" spans="1:8" s="73" customFormat="1" ht="15">
      <c r="A301" s="9" t="s">
        <v>2013</v>
      </c>
      <c r="B301" s="9" t="s">
        <v>2005</v>
      </c>
      <c r="C301" s="9"/>
      <c r="D301" s="9" t="s">
        <v>2006</v>
      </c>
      <c r="E301" s="10">
        <v>2619.47</v>
      </c>
      <c r="F301" s="9" t="s">
        <v>93</v>
      </c>
      <c r="G301" s="9" t="s">
        <v>1770</v>
      </c>
      <c r="H301" s="78"/>
    </row>
    <row r="302" spans="1:8" s="73" customFormat="1" ht="15">
      <c r="A302" s="9" t="s">
        <v>2014</v>
      </c>
      <c r="B302" s="9" t="s">
        <v>2005</v>
      </c>
      <c r="C302" s="9"/>
      <c r="D302" s="9" t="s">
        <v>2006</v>
      </c>
      <c r="E302" s="10">
        <v>2619.47</v>
      </c>
      <c r="F302" s="9" t="s">
        <v>93</v>
      </c>
      <c r="G302" s="9" t="s">
        <v>1769</v>
      </c>
      <c r="H302" s="78"/>
    </row>
    <row r="303" spans="1:8" s="73" customFormat="1" ht="15">
      <c r="A303" s="9" t="s">
        <v>2015</v>
      </c>
      <c r="B303" s="9" t="s">
        <v>2005</v>
      </c>
      <c r="C303" s="9"/>
      <c r="D303" s="9" t="s">
        <v>2006</v>
      </c>
      <c r="E303" s="10">
        <v>2619.47</v>
      </c>
      <c r="F303" s="9" t="s">
        <v>93</v>
      </c>
      <c r="G303" s="9" t="s">
        <v>1769</v>
      </c>
      <c r="H303" s="78"/>
    </row>
    <row r="304" spans="1:8" s="73" customFormat="1" ht="15">
      <c r="A304" s="9" t="s">
        <v>2016</v>
      </c>
      <c r="B304" s="9" t="s">
        <v>2005</v>
      </c>
      <c r="C304" s="9"/>
      <c r="D304" s="9" t="s">
        <v>2006</v>
      </c>
      <c r="E304" s="10">
        <v>2619.47</v>
      </c>
      <c r="F304" s="9" t="s">
        <v>93</v>
      </c>
      <c r="G304" s="9" t="s">
        <v>1770</v>
      </c>
      <c r="H304" s="78"/>
    </row>
    <row r="305" spans="1:8" s="73" customFormat="1" ht="15">
      <c r="A305" s="9" t="s">
        <v>2017</v>
      </c>
      <c r="B305" s="9" t="s">
        <v>2005</v>
      </c>
      <c r="C305" s="9"/>
      <c r="D305" s="9" t="s">
        <v>2006</v>
      </c>
      <c r="E305" s="10">
        <v>2619.47</v>
      </c>
      <c r="F305" s="9" t="s">
        <v>93</v>
      </c>
      <c r="G305" s="9" t="s">
        <v>1769</v>
      </c>
      <c r="H305" s="78"/>
    </row>
    <row r="306" spans="1:8" s="73" customFormat="1" ht="15">
      <c r="A306" s="9" t="s">
        <v>2018</v>
      </c>
      <c r="B306" s="9" t="s">
        <v>2005</v>
      </c>
      <c r="C306" s="9"/>
      <c r="D306" s="9" t="s">
        <v>2006</v>
      </c>
      <c r="E306" s="10">
        <v>2619.47</v>
      </c>
      <c r="F306" s="9" t="s">
        <v>93</v>
      </c>
      <c r="G306" s="9" t="s">
        <v>1769</v>
      </c>
      <c r="H306" s="78"/>
    </row>
    <row r="307" spans="1:8" s="73" customFormat="1" ht="15">
      <c r="A307" s="9" t="s">
        <v>2019</v>
      </c>
      <c r="B307" s="9" t="s">
        <v>2005</v>
      </c>
      <c r="C307" s="9"/>
      <c r="D307" s="9" t="s">
        <v>2006</v>
      </c>
      <c r="E307" s="10">
        <v>2619.47</v>
      </c>
      <c r="F307" s="9" t="s">
        <v>93</v>
      </c>
      <c r="G307" s="9" t="s">
        <v>1769</v>
      </c>
      <c r="H307" s="78"/>
    </row>
    <row r="308" spans="1:8" s="73" customFormat="1" ht="15">
      <c r="A308" s="9" t="s">
        <v>2020</v>
      </c>
      <c r="B308" s="9" t="s">
        <v>2005</v>
      </c>
      <c r="C308" s="9"/>
      <c r="D308" s="9" t="s">
        <v>2006</v>
      </c>
      <c r="E308" s="10">
        <v>2619.47</v>
      </c>
      <c r="F308" s="9" t="s">
        <v>93</v>
      </c>
      <c r="G308" s="9" t="s">
        <v>1769</v>
      </c>
      <c r="H308" s="78"/>
    </row>
    <row r="309" spans="1:8" s="73" customFormat="1" ht="15">
      <c r="A309" s="9" t="s">
        <v>2021</v>
      </c>
      <c r="B309" s="9" t="s">
        <v>2005</v>
      </c>
      <c r="C309" s="9"/>
      <c r="D309" s="9" t="s">
        <v>2006</v>
      </c>
      <c r="E309" s="10">
        <v>2619.47</v>
      </c>
      <c r="F309" s="9" t="s">
        <v>93</v>
      </c>
      <c r="G309" s="9" t="s">
        <v>1769</v>
      </c>
      <c r="H309" s="78"/>
    </row>
    <row r="310" spans="1:8" s="73" customFormat="1" ht="15">
      <c r="A310" s="9" t="s">
        <v>2022</v>
      </c>
      <c r="B310" s="9" t="s">
        <v>2005</v>
      </c>
      <c r="C310" s="9"/>
      <c r="D310" s="9" t="s">
        <v>2006</v>
      </c>
      <c r="E310" s="10">
        <v>2619.47</v>
      </c>
      <c r="F310" s="9" t="s">
        <v>93</v>
      </c>
      <c r="G310" s="9" t="s">
        <v>1769</v>
      </c>
      <c r="H310" s="78"/>
    </row>
    <row r="311" spans="1:8" s="73" customFormat="1" ht="15">
      <c r="A311" s="9" t="s">
        <v>2023</v>
      </c>
      <c r="B311" s="9" t="s">
        <v>2005</v>
      </c>
      <c r="C311" s="9"/>
      <c r="D311" s="9" t="s">
        <v>2006</v>
      </c>
      <c r="E311" s="10">
        <v>2619.47</v>
      </c>
      <c r="F311" s="9" t="s">
        <v>93</v>
      </c>
      <c r="G311" s="9" t="s">
        <v>1769</v>
      </c>
      <c r="H311" s="78"/>
    </row>
    <row r="312" spans="1:8" s="73" customFormat="1" ht="15">
      <c r="A312" s="9" t="s">
        <v>2024</v>
      </c>
      <c r="B312" s="9" t="s">
        <v>2005</v>
      </c>
      <c r="C312" s="9"/>
      <c r="D312" s="9" t="s">
        <v>2006</v>
      </c>
      <c r="E312" s="10">
        <v>2619.47</v>
      </c>
      <c r="F312" s="9" t="s">
        <v>93</v>
      </c>
      <c r="G312" s="9" t="s">
        <v>1769</v>
      </c>
      <c r="H312" s="78"/>
    </row>
    <row r="313" spans="1:8" s="73" customFormat="1" ht="15">
      <c r="A313" s="9" t="s">
        <v>2025</v>
      </c>
      <c r="B313" s="9" t="s">
        <v>2005</v>
      </c>
      <c r="C313" s="9"/>
      <c r="D313" s="9" t="s">
        <v>2006</v>
      </c>
      <c r="E313" s="10">
        <v>2619.47</v>
      </c>
      <c r="F313" s="9" t="s">
        <v>93</v>
      </c>
      <c r="G313" s="9" t="s">
        <v>1769</v>
      </c>
      <c r="H313" s="78"/>
    </row>
    <row r="314" spans="1:8" s="73" customFormat="1" ht="15">
      <c r="A314" s="9" t="s">
        <v>2026</v>
      </c>
      <c r="B314" s="9" t="s">
        <v>2005</v>
      </c>
      <c r="C314" s="9"/>
      <c r="D314" s="9" t="s">
        <v>2006</v>
      </c>
      <c r="E314" s="10">
        <v>2619.47</v>
      </c>
      <c r="F314" s="9" t="s">
        <v>93</v>
      </c>
      <c r="G314" s="9" t="s">
        <v>1769</v>
      </c>
      <c r="H314" s="78"/>
    </row>
    <row r="315" spans="1:8" s="73" customFormat="1" ht="15">
      <c r="A315" s="9" t="s">
        <v>2027</v>
      </c>
      <c r="B315" s="9" t="s">
        <v>2005</v>
      </c>
      <c r="C315" s="9"/>
      <c r="D315" s="9" t="s">
        <v>2006</v>
      </c>
      <c r="E315" s="10">
        <v>2619.47</v>
      </c>
      <c r="F315" s="9" t="s">
        <v>93</v>
      </c>
      <c r="G315" s="9" t="s">
        <v>1769</v>
      </c>
      <c r="H315" s="78"/>
    </row>
    <row r="316" spans="1:8" s="73" customFormat="1" ht="15">
      <c r="A316" s="9" t="s">
        <v>2028</v>
      </c>
      <c r="B316" s="9" t="s">
        <v>2005</v>
      </c>
      <c r="C316" s="9"/>
      <c r="D316" s="9" t="s">
        <v>2006</v>
      </c>
      <c r="E316" s="10">
        <v>2619.47</v>
      </c>
      <c r="F316" s="9" t="s">
        <v>93</v>
      </c>
      <c r="G316" s="9" t="s">
        <v>1769</v>
      </c>
      <c r="H316" s="78"/>
    </row>
    <row r="317" spans="1:8" s="73" customFormat="1" ht="15">
      <c r="A317" s="9" t="s">
        <v>2029</v>
      </c>
      <c r="B317" s="9" t="s">
        <v>2030</v>
      </c>
      <c r="C317" s="9"/>
      <c r="D317" s="9" t="s">
        <v>2031</v>
      </c>
      <c r="E317" s="10">
        <v>1371.68</v>
      </c>
      <c r="F317" s="9" t="s">
        <v>31</v>
      </c>
      <c r="G317" s="9" t="s">
        <v>1767</v>
      </c>
      <c r="H317" s="78"/>
    </row>
    <row r="318" spans="1:8" s="73" customFormat="1" ht="15">
      <c r="A318" s="9" t="s">
        <v>2032</v>
      </c>
      <c r="B318" s="9" t="s">
        <v>2033</v>
      </c>
      <c r="C318" s="9" t="s">
        <v>2034</v>
      </c>
      <c r="D318" s="9"/>
      <c r="E318" s="10">
        <v>2690.27</v>
      </c>
      <c r="F318" s="9" t="s">
        <v>93</v>
      </c>
      <c r="G318" s="9" t="s">
        <v>1767</v>
      </c>
      <c r="H318" s="78"/>
    </row>
    <row r="319" spans="1:8" s="73" customFormat="1" ht="15">
      <c r="A319" s="9" t="s">
        <v>2035</v>
      </c>
      <c r="B319" s="9" t="s">
        <v>2033</v>
      </c>
      <c r="C319" s="9" t="s">
        <v>2036</v>
      </c>
      <c r="D319" s="9"/>
      <c r="E319" s="10">
        <v>2336.28</v>
      </c>
      <c r="F319" s="9" t="s">
        <v>93</v>
      </c>
      <c r="G319" s="9" t="s">
        <v>1767</v>
      </c>
      <c r="H319" s="78"/>
    </row>
    <row r="320" spans="1:8" s="73" customFormat="1" ht="15">
      <c r="A320" s="9" t="s">
        <v>2037</v>
      </c>
      <c r="B320" s="9" t="s">
        <v>2033</v>
      </c>
      <c r="C320" s="9" t="s">
        <v>2036</v>
      </c>
      <c r="D320" s="9"/>
      <c r="E320" s="10">
        <v>2336.28</v>
      </c>
      <c r="F320" s="9" t="s">
        <v>93</v>
      </c>
      <c r="G320" s="9" t="s">
        <v>1767</v>
      </c>
      <c r="H320" s="78"/>
    </row>
    <row r="321" spans="1:8" s="73" customFormat="1" ht="15">
      <c r="A321" s="9" t="s">
        <v>2038</v>
      </c>
      <c r="B321" s="9" t="s">
        <v>2030</v>
      </c>
      <c r="C321" s="9"/>
      <c r="D321" s="9" t="s">
        <v>2031</v>
      </c>
      <c r="E321" s="10">
        <v>1371.68</v>
      </c>
      <c r="F321" s="9" t="s">
        <v>31</v>
      </c>
      <c r="G321" s="9" t="s">
        <v>1776</v>
      </c>
      <c r="H321" s="78"/>
    </row>
    <row r="322" spans="1:8" s="73" customFormat="1" ht="15">
      <c r="A322" s="9" t="s">
        <v>2039</v>
      </c>
      <c r="B322" s="9" t="s">
        <v>2040</v>
      </c>
      <c r="C322" s="9" t="s">
        <v>2041</v>
      </c>
      <c r="D322" s="9"/>
      <c r="E322" s="10">
        <v>544247.79</v>
      </c>
      <c r="F322" s="9" t="s">
        <v>8</v>
      </c>
      <c r="G322" s="9" t="s">
        <v>1769</v>
      </c>
      <c r="H322" s="78"/>
    </row>
    <row r="323" spans="1:8" s="73" customFormat="1" ht="15">
      <c r="A323" s="9" t="s">
        <v>2042</v>
      </c>
      <c r="B323" s="9" t="s">
        <v>749</v>
      </c>
      <c r="C323" s="9" t="s">
        <v>1815</v>
      </c>
      <c r="D323" s="9"/>
      <c r="E323" s="10">
        <v>641.03</v>
      </c>
      <c r="F323" s="9" t="s">
        <v>31</v>
      </c>
      <c r="G323" s="9" t="s">
        <v>1767</v>
      </c>
      <c r="H323" s="78"/>
    </row>
    <row r="324" spans="1:8" s="73" customFormat="1" ht="15">
      <c r="A324" s="9" t="s">
        <v>2043</v>
      </c>
      <c r="B324" s="9" t="s">
        <v>2044</v>
      </c>
      <c r="C324" s="9"/>
      <c r="D324" s="9" t="s">
        <v>2045</v>
      </c>
      <c r="E324" s="10">
        <v>3805.31</v>
      </c>
      <c r="F324" s="9" t="s">
        <v>8</v>
      </c>
      <c r="G324" s="9" t="s">
        <v>1772</v>
      </c>
      <c r="H324" s="78"/>
    </row>
    <row r="325" spans="1:8" s="73" customFormat="1" ht="15">
      <c r="A325" s="9" t="s">
        <v>2046</v>
      </c>
      <c r="B325" s="9" t="s">
        <v>749</v>
      </c>
      <c r="C325" s="9"/>
      <c r="D325" s="9" t="s">
        <v>2047</v>
      </c>
      <c r="E325" s="10">
        <v>942.48</v>
      </c>
      <c r="F325" s="9" t="s">
        <v>31</v>
      </c>
      <c r="G325" s="9" t="s">
        <v>1774</v>
      </c>
      <c r="H325" s="78"/>
    </row>
    <row r="326" spans="1:8" s="73" customFormat="1" ht="15">
      <c r="A326" s="9" t="s">
        <v>2048</v>
      </c>
      <c r="B326" s="9" t="s">
        <v>749</v>
      </c>
      <c r="C326" s="9"/>
      <c r="D326" s="9" t="s">
        <v>2047</v>
      </c>
      <c r="E326" s="10">
        <v>942.48</v>
      </c>
      <c r="F326" s="9" t="s">
        <v>31</v>
      </c>
      <c r="G326" s="9" t="s">
        <v>1774</v>
      </c>
      <c r="H326" s="78"/>
    </row>
    <row r="327" spans="1:8" s="73" customFormat="1" ht="15">
      <c r="A327" s="9" t="s">
        <v>2049</v>
      </c>
      <c r="B327" s="9" t="s">
        <v>749</v>
      </c>
      <c r="C327" s="9"/>
      <c r="D327" s="9" t="s">
        <v>2047</v>
      </c>
      <c r="E327" s="10">
        <v>942.48</v>
      </c>
      <c r="F327" s="9" t="s">
        <v>31</v>
      </c>
      <c r="G327" s="9" t="s">
        <v>1774</v>
      </c>
      <c r="H327" s="78"/>
    </row>
    <row r="328" spans="1:8" s="73" customFormat="1" ht="15">
      <c r="A328" s="9" t="s">
        <v>2050</v>
      </c>
      <c r="B328" s="9" t="s">
        <v>749</v>
      </c>
      <c r="C328" s="9"/>
      <c r="D328" s="9" t="s">
        <v>2047</v>
      </c>
      <c r="E328" s="10">
        <v>942.48</v>
      </c>
      <c r="F328" s="9" t="s">
        <v>31</v>
      </c>
      <c r="G328" s="9" t="s">
        <v>1774</v>
      </c>
      <c r="H328" s="78"/>
    </row>
    <row r="329" spans="1:8" s="73" customFormat="1" ht="15">
      <c r="A329" s="9" t="s">
        <v>2051</v>
      </c>
      <c r="B329" s="9" t="s">
        <v>46</v>
      </c>
      <c r="C329" s="9"/>
      <c r="D329" s="9"/>
      <c r="E329" s="10">
        <v>113000</v>
      </c>
      <c r="F329" s="9" t="s">
        <v>8</v>
      </c>
      <c r="G329" s="9" t="s">
        <v>1771</v>
      </c>
      <c r="H329" s="78"/>
    </row>
    <row r="330" spans="1:8" s="73" customFormat="1" ht="15">
      <c r="A330" s="9" t="s">
        <v>2052</v>
      </c>
      <c r="B330" s="9" t="s">
        <v>2053</v>
      </c>
      <c r="C330" s="9"/>
      <c r="D330" s="9" t="s">
        <v>2054</v>
      </c>
      <c r="E330" s="10">
        <v>12759.29</v>
      </c>
      <c r="F330" s="9" t="s">
        <v>93</v>
      </c>
      <c r="G330" s="9" t="s">
        <v>1769</v>
      </c>
      <c r="H330" s="78"/>
    </row>
    <row r="331" spans="1:8" s="73" customFormat="1" ht="15">
      <c r="A331" s="9" t="s">
        <v>2055</v>
      </c>
      <c r="B331" s="9" t="s">
        <v>2053</v>
      </c>
      <c r="C331" s="9"/>
      <c r="D331" s="9" t="s">
        <v>2054</v>
      </c>
      <c r="E331" s="10">
        <v>12759.29</v>
      </c>
      <c r="F331" s="9" t="s">
        <v>93</v>
      </c>
      <c r="G331" s="9" t="s">
        <v>1769</v>
      </c>
      <c r="H331" s="78"/>
    </row>
    <row r="332" spans="1:8" s="73" customFormat="1" ht="15">
      <c r="A332" s="9" t="s">
        <v>2056</v>
      </c>
      <c r="B332" s="9" t="s">
        <v>2057</v>
      </c>
      <c r="C332" s="9"/>
      <c r="D332" s="9"/>
      <c r="E332" s="10">
        <v>450258.62</v>
      </c>
      <c r="F332" s="9" t="s">
        <v>93</v>
      </c>
      <c r="G332" s="9" t="s">
        <v>1774</v>
      </c>
      <c r="H332" s="78"/>
    </row>
    <row r="333" spans="1:8" s="73" customFormat="1" ht="15">
      <c r="A333" s="9" t="s">
        <v>2058</v>
      </c>
      <c r="B333" s="9" t="s">
        <v>1136</v>
      </c>
      <c r="C333" s="9" t="s">
        <v>2059</v>
      </c>
      <c r="D333" s="9"/>
      <c r="E333" s="10">
        <v>3470.09</v>
      </c>
      <c r="F333" s="9" t="s">
        <v>31</v>
      </c>
      <c r="G333" s="9" t="s">
        <v>1773</v>
      </c>
      <c r="H333" s="78"/>
    </row>
    <row r="334" spans="1:8" s="73" customFormat="1" ht="15">
      <c r="A334" s="9" t="s">
        <v>2060</v>
      </c>
      <c r="B334" s="9" t="s">
        <v>2061</v>
      </c>
      <c r="C334" s="9"/>
      <c r="D334" s="9" t="s">
        <v>2062</v>
      </c>
      <c r="E334" s="10">
        <v>2805.31</v>
      </c>
      <c r="F334" s="9" t="s">
        <v>93</v>
      </c>
      <c r="G334" s="9" t="s">
        <v>1774</v>
      </c>
      <c r="H334" s="78"/>
    </row>
    <row r="335" spans="1:8" s="73" customFormat="1" ht="15">
      <c r="A335" s="9" t="s">
        <v>2063</v>
      </c>
      <c r="B335" s="9" t="s">
        <v>2064</v>
      </c>
      <c r="C335" s="9"/>
      <c r="D335" s="9" t="s">
        <v>2065</v>
      </c>
      <c r="E335" s="10">
        <v>11637.17</v>
      </c>
      <c r="F335" s="9" t="s">
        <v>31</v>
      </c>
      <c r="G335" s="9" t="s">
        <v>1771</v>
      </c>
      <c r="H335" s="78"/>
    </row>
    <row r="336" spans="1:8" s="73" customFormat="1" ht="15">
      <c r="A336" s="9" t="s">
        <v>2066</v>
      </c>
      <c r="B336" s="9" t="s">
        <v>2064</v>
      </c>
      <c r="C336" s="9"/>
      <c r="D336" s="9" t="s">
        <v>2065</v>
      </c>
      <c r="E336" s="10">
        <v>11637.17</v>
      </c>
      <c r="F336" s="9" t="s">
        <v>31</v>
      </c>
      <c r="G336" s="9" t="s">
        <v>1771</v>
      </c>
      <c r="H336" s="78"/>
    </row>
    <row r="337" spans="1:8" s="73" customFormat="1" ht="15">
      <c r="A337" s="9" t="s">
        <v>2067</v>
      </c>
      <c r="B337" s="9" t="s">
        <v>2068</v>
      </c>
      <c r="C337" s="9"/>
      <c r="D337" s="9" t="s">
        <v>2069</v>
      </c>
      <c r="E337" s="10">
        <v>16923.08</v>
      </c>
      <c r="F337" s="9" t="s">
        <v>31</v>
      </c>
      <c r="G337" s="9" t="s">
        <v>1768</v>
      </c>
      <c r="H337" s="78"/>
    </row>
    <row r="338" spans="1:8" s="73" customFormat="1" ht="15">
      <c r="A338" s="9" t="s">
        <v>2070</v>
      </c>
      <c r="B338" s="9" t="s">
        <v>1136</v>
      </c>
      <c r="C338" s="9" t="s">
        <v>2059</v>
      </c>
      <c r="D338" s="9"/>
      <c r="E338" s="10">
        <v>3470.09</v>
      </c>
      <c r="F338" s="9" t="s">
        <v>31</v>
      </c>
      <c r="G338" s="9" t="s">
        <v>2071</v>
      </c>
      <c r="H338" s="78"/>
    </row>
    <row r="339" spans="1:8" s="73" customFormat="1" ht="15">
      <c r="A339" s="9" t="s">
        <v>2072</v>
      </c>
      <c r="B339" s="9" t="s">
        <v>1136</v>
      </c>
      <c r="C339" s="9" t="s">
        <v>2059</v>
      </c>
      <c r="D339" s="9"/>
      <c r="E339" s="10">
        <v>3470.09</v>
      </c>
      <c r="F339" s="9" t="s">
        <v>31</v>
      </c>
      <c r="G339" s="9" t="s">
        <v>1778</v>
      </c>
      <c r="H339" s="78"/>
    </row>
    <row r="340" spans="1:8" s="73" customFormat="1" ht="15">
      <c r="A340" s="9" t="s">
        <v>2073</v>
      </c>
      <c r="B340" s="9" t="s">
        <v>279</v>
      </c>
      <c r="C340" s="9"/>
      <c r="D340" s="9"/>
      <c r="E340" s="10">
        <v>1567457</v>
      </c>
      <c r="F340" s="9" t="s">
        <v>8</v>
      </c>
      <c r="G340" s="9" t="s">
        <v>1771</v>
      </c>
      <c r="H340" s="78"/>
    </row>
    <row r="341" spans="1:8" s="73" customFormat="1" ht="15">
      <c r="A341" s="9" t="s">
        <v>2074</v>
      </c>
      <c r="B341" s="9" t="s">
        <v>2075</v>
      </c>
      <c r="C341" s="9" t="s">
        <v>2076</v>
      </c>
      <c r="D341" s="9"/>
      <c r="E341" s="10">
        <v>13584.07</v>
      </c>
      <c r="F341" s="9" t="s">
        <v>31</v>
      </c>
      <c r="G341" s="9" t="s">
        <v>1771</v>
      </c>
      <c r="H341" s="78"/>
    </row>
    <row r="342" spans="1:8" s="73" customFormat="1" ht="15">
      <c r="A342" s="9" t="s">
        <v>2077</v>
      </c>
      <c r="B342" s="9" t="s">
        <v>2078</v>
      </c>
      <c r="C342" s="9"/>
      <c r="D342" s="9" t="s">
        <v>2079</v>
      </c>
      <c r="E342" s="10">
        <v>37610.62</v>
      </c>
      <c r="F342" s="9" t="s">
        <v>31</v>
      </c>
      <c r="G342" s="9" t="s">
        <v>1771</v>
      </c>
      <c r="H342" s="78"/>
    </row>
    <row r="343" spans="1:8" s="73" customFormat="1" ht="15">
      <c r="A343" s="9" t="s">
        <v>2080</v>
      </c>
      <c r="B343" s="9" t="s">
        <v>2078</v>
      </c>
      <c r="C343" s="9"/>
      <c r="D343" s="9" t="s">
        <v>2079</v>
      </c>
      <c r="E343" s="10">
        <v>37610.62</v>
      </c>
      <c r="F343" s="9" t="s">
        <v>31</v>
      </c>
      <c r="G343" s="9" t="s">
        <v>1771</v>
      </c>
      <c r="H343" s="78"/>
    </row>
    <row r="344" spans="1:8" s="73" customFormat="1" ht="15">
      <c r="A344" s="9" t="s">
        <v>2081</v>
      </c>
      <c r="B344" s="9" t="s">
        <v>2082</v>
      </c>
      <c r="C344" s="9"/>
      <c r="D344" s="9" t="s">
        <v>1896</v>
      </c>
      <c r="E344" s="10">
        <v>26548.67</v>
      </c>
      <c r="F344" s="9" t="s">
        <v>8</v>
      </c>
      <c r="G344" s="9" t="s">
        <v>1769</v>
      </c>
      <c r="H344" s="78"/>
    </row>
    <row r="345" spans="1:8" s="73" customFormat="1" ht="15">
      <c r="A345" s="9" t="s">
        <v>2083</v>
      </c>
      <c r="B345" s="9" t="s">
        <v>2084</v>
      </c>
      <c r="C345" s="9"/>
      <c r="D345" s="9" t="s">
        <v>2085</v>
      </c>
      <c r="E345" s="10">
        <v>26548.67</v>
      </c>
      <c r="F345" s="9" t="s">
        <v>8</v>
      </c>
      <c r="G345" s="9" t="s">
        <v>1769</v>
      </c>
      <c r="H345" s="78"/>
    </row>
    <row r="346" spans="1:8" s="73" customFormat="1" ht="15">
      <c r="A346" s="9" t="s">
        <v>2086</v>
      </c>
      <c r="B346" s="9" t="s">
        <v>2087</v>
      </c>
      <c r="C346" s="9"/>
      <c r="D346" s="9" t="s">
        <v>2088</v>
      </c>
      <c r="E346" s="10">
        <v>10619.47</v>
      </c>
      <c r="F346" s="9" t="s">
        <v>8</v>
      </c>
      <c r="G346" s="9" t="s">
        <v>1769</v>
      </c>
      <c r="H346" s="78"/>
    </row>
    <row r="347" spans="1:8" s="73" customFormat="1" ht="15">
      <c r="A347" s="9" t="s">
        <v>2089</v>
      </c>
      <c r="B347" s="9" t="s">
        <v>2090</v>
      </c>
      <c r="C347" s="9"/>
      <c r="D347" s="9" t="s">
        <v>2091</v>
      </c>
      <c r="E347" s="10">
        <v>243362.83</v>
      </c>
      <c r="F347" s="9" t="s">
        <v>8</v>
      </c>
      <c r="G347" s="9" t="s">
        <v>1769</v>
      </c>
      <c r="H347" s="78"/>
    </row>
    <row r="348" spans="1:8" s="73" customFormat="1" ht="15">
      <c r="A348" s="9" t="s">
        <v>2092</v>
      </c>
      <c r="B348" s="9" t="s">
        <v>2082</v>
      </c>
      <c r="C348" s="9"/>
      <c r="D348" s="9" t="s">
        <v>1896</v>
      </c>
      <c r="E348" s="10">
        <v>26548.68</v>
      </c>
      <c r="F348" s="9" t="s">
        <v>8</v>
      </c>
      <c r="G348" s="9" t="s">
        <v>1769</v>
      </c>
      <c r="H348" s="78"/>
    </row>
    <row r="349" spans="1:8" s="73" customFormat="1" ht="15">
      <c r="A349" s="9" t="s">
        <v>2093</v>
      </c>
      <c r="B349" s="9" t="s">
        <v>2094</v>
      </c>
      <c r="C349" s="9"/>
      <c r="D349" s="9" t="s">
        <v>2095</v>
      </c>
      <c r="E349" s="10">
        <v>420353.98</v>
      </c>
      <c r="F349" s="9" t="s">
        <v>8</v>
      </c>
      <c r="G349" s="9" t="s">
        <v>1772</v>
      </c>
      <c r="H349" s="78"/>
    </row>
    <row r="350" spans="1:8" s="73" customFormat="1" ht="15">
      <c r="A350" s="9" t="s">
        <v>2096</v>
      </c>
      <c r="B350" s="9" t="s">
        <v>2097</v>
      </c>
      <c r="C350" s="9"/>
      <c r="D350" s="9" t="s">
        <v>2098</v>
      </c>
      <c r="E350" s="10">
        <v>345132.76</v>
      </c>
      <c r="F350" s="9" t="s">
        <v>8</v>
      </c>
      <c r="G350" s="9" t="s">
        <v>1771</v>
      </c>
      <c r="H350" s="78"/>
    </row>
    <row r="351" spans="1:8" s="73" customFormat="1" ht="15">
      <c r="A351" s="9" t="s">
        <v>2099</v>
      </c>
      <c r="B351" s="9" t="s">
        <v>866</v>
      </c>
      <c r="C351" s="9"/>
      <c r="D351" s="9"/>
      <c r="E351" s="10">
        <v>4097.35</v>
      </c>
      <c r="F351" s="9" t="s">
        <v>93</v>
      </c>
      <c r="G351" s="9" t="s">
        <v>1767</v>
      </c>
      <c r="H351" s="78"/>
    </row>
    <row r="352" spans="1:8" s="73" customFormat="1" ht="15">
      <c r="A352" s="9" t="s">
        <v>2100</v>
      </c>
      <c r="B352" s="9" t="s">
        <v>894</v>
      </c>
      <c r="C352" s="9"/>
      <c r="D352" s="9" t="s">
        <v>2101</v>
      </c>
      <c r="E352" s="10">
        <v>4584.07</v>
      </c>
      <c r="F352" s="9" t="s">
        <v>31</v>
      </c>
      <c r="G352" s="9" t="s">
        <v>1772</v>
      </c>
      <c r="H352" s="78"/>
    </row>
    <row r="353" spans="1:8" s="73" customFormat="1" ht="15">
      <c r="A353" s="9" t="s">
        <v>2102</v>
      </c>
      <c r="B353" s="9" t="s">
        <v>2103</v>
      </c>
      <c r="C353" s="9" t="s">
        <v>2104</v>
      </c>
      <c r="D353" s="9" t="s">
        <v>2105</v>
      </c>
      <c r="E353" s="10">
        <v>130619.47</v>
      </c>
      <c r="F353" s="9" t="s">
        <v>8</v>
      </c>
      <c r="G353" s="9" t="s">
        <v>1769</v>
      </c>
      <c r="H353" s="78"/>
    </row>
    <row r="354" spans="1:8" s="73" customFormat="1" ht="15">
      <c r="A354" s="9" t="s">
        <v>2106</v>
      </c>
      <c r="B354" s="9" t="s">
        <v>2107</v>
      </c>
      <c r="C354" s="9" t="s">
        <v>2108</v>
      </c>
      <c r="D354" s="9" t="s">
        <v>2109</v>
      </c>
      <c r="E354" s="10">
        <v>5796.46</v>
      </c>
      <c r="F354" s="9" t="s">
        <v>159</v>
      </c>
      <c r="G354" s="9" t="s">
        <v>1767</v>
      </c>
      <c r="H354" s="78"/>
    </row>
    <row r="355" spans="1:8" s="73" customFormat="1" ht="15">
      <c r="A355" s="9" t="s">
        <v>2110</v>
      </c>
      <c r="B355" s="9" t="s">
        <v>2107</v>
      </c>
      <c r="C355" s="9" t="s">
        <v>2111</v>
      </c>
      <c r="D355" s="9" t="s">
        <v>2109</v>
      </c>
      <c r="E355" s="10">
        <v>5796.46</v>
      </c>
      <c r="F355" s="9" t="s">
        <v>159</v>
      </c>
      <c r="G355" s="9" t="s">
        <v>1767</v>
      </c>
      <c r="H355" s="78"/>
    </row>
    <row r="356" spans="1:8" s="73" customFormat="1" ht="15">
      <c r="A356" s="9" t="s">
        <v>2112</v>
      </c>
      <c r="B356" s="9" t="s">
        <v>894</v>
      </c>
      <c r="C356" s="9"/>
      <c r="D356" s="9" t="s">
        <v>2101</v>
      </c>
      <c r="E356" s="10">
        <v>4584.06</v>
      </c>
      <c r="F356" s="9" t="s">
        <v>31</v>
      </c>
      <c r="G356" s="9" t="s">
        <v>2071</v>
      </c>
      <c r="H356" s="78"/>
    </row>
    <row r="357" spans="1:8" s="73" customFormat="1" ht="15">
      <c r="A357" s="9" t="s">
        <v>2113</v>
      </c>
      <c r="B357" s="9" t="s">
        <v>2114</v>
      </c>
      <c r="C357" s="9"/>
      <c r="D357" s="9" t="s">
        <v>2115</v>
      </c>
      <c r="E357" s="10">
        <v>7079.65</v>
      </c>
      <c r="F357" s="9" t="s">
        <v>93</v>
      </c>
      <c r="G357" s="9" t="s">
        <v>1778</v>
      </c>
      <c r="H357" s="78"/>
    </row>
    <row r="358" spans="1:8" s="73" customFormat="1" ht="15">
      <c r="A358" s="9" t="s">
        <v>2116</v>
      </c>
      <c r="B358" s="9" t="s">
        <v>618</v>
      </c>
      <c r="C358" s="9" t="s">
        <v>2117</v>
      </c>
      <c r="D358" s="9" t="s">
        <v>2118</v>
      </c>
      <c r="E358" s="10">
        <v>6254.87</v>
      </c>
      <c r="F358" s="9" t="s">
        <v>31</v>
      </c>
      <c r="G358" s="9" t="s">
        <v>1774</v>
      </c>
      <c r="H358" s="78"/>
    </row>
    <row r="359" spans="1:8" s="73" customFormat="1" ht="15">
      <c r="A359" s="9" t="s">
        <v>2119</v>
      </c>
      <c r="B359" s="9" t="s">
        <v>618</v>
      </c>
      <c r="C359" s="9" t="s">
        <v>2117</v>
      </c>
      <c r="D359" s="9" t="s">
        <v>2118</v>
      </c>
      <c r="E359" s="10">
        <v>6254.87</v>
      </c>
      <c r="F359" s="9" t="s">
        <v>31</v>
      </c>
      <c r="G359" s="9" t="s">
        <v>1774</v>
      </c>
      <c r="H359" s="78"/>
    </row>
    <row r="360" spans="1:8" s="73" customFormat="1" ht="15">
      <c r="A360" s="9" t="s">
        <v>2120</v>
      </c>
      <c r="B360" s="9" t="s">
        <v>894</v>
      </c>
      <c r="C360" s="9"/>
      <c r="D360" s="9" t="s">
        <v>2101</v>
      </c>
      <c r="E360" s="10">
        <v>4584.07</v>
      </c>
      <c r="F360" s="9" t="s">
        <v>31</v>
      </c>
      <c r="G360" s="9" t="s">
        <v>1776</v>
      </c>
      <c r="H360" s="78"/>
    </row>
    <row r="361" spans="1:8" s="73" customFormat="1" ht="15">
      <c r="A361" s="9" t="s">
        <v>2121</v>
      </c>
      <c r="B361" s="9" t="s">
        <v>1098</v>
      </c>
      <c r="C361" s="9" t="s">
        <v>2122</v>
      </c>
      <c r="D361" s="9" t="s">
        <v>2118</v>
      </c>
      <c r="E361" s="10">
        <v>7290.27</v>
      </c>
      <c r="F361" s="9" t="s">
        <v>31</v>
      </c>
      <c r="G361" s="9" t="s">
        <v>1776</v>
      </c>
      <c r="H361" s="78"/>
    </row>
    <row r="362" spans="1:8" s="73" customFormat="1" ht="15">
      <c r="A362" s="9" t="s">
        <v>2123</v>
      </c>
      <c r="B362" s="9" t="s">
        <v>2124</v>
      </c>
      <c r="C362" s="9" t="s">
        <v>2125</v>
      </c>
      <c r="D362" s="9" t="s">
        <v>2126</v>
      </c>
      <c r="E362" s="10">
        <v>5840.71</v>
      </c>
      <c r="F362" s="9" t="s">
        <v>159</v>
      </c>
      <c r="G362" s="9" t="s">
        <v>1769</v>
      </c>
      <c r="H362" s="78"/>
    </row>
    <row r="363" spans="1:8" s="73" customFormat="1" ht="15">
      <c r="A363" s="9" t="s">
        <v>2127</v>
      </c>
      <c r="B363" s="9" t="s">
        <v>2124</v>
      </c>
      <c r="C363" s="9" t="s">
        <v>2125</v>
      </c>
      <c r="D363" s="9" t="s">
        <v>2126</v>
      </c>
      <c r="E363" s="10">
        <v>5840.71</v>
      </c>
      <c r="F363" s="9" t="s">
        <v>159</v>
      </c>
      <c r="G363" s="9" t="s">
        <v>1769</v>
      </c>
      <c r="H363" s="78"/>
    </row>
    <row r="364" spans="1:8" s="73" customFormat="1" ht="15">
      <c r="A364" s="9" t="s">
        <v>2128</v>
      </c>
      <c r="B364" s="9" t="s">
        <v>2129</v>
      </c>
      <c r="C364" s="9" t="s">
        <v>2091</v>
      </c>
      <c r="D364" s="9" t="s">
        <v>2091</v>
      </c>
      <c r="E364" s="10">
        <v>65309.73</v>
      </c>
      <c r="F364" s="9" t="s">
        <v>8</v>
      </c>
      <c r="G364" s="9" t="s">
        <v>1769</v>
      </c>
      <c r="H364" s="78"/>
    </row>
    <row r="365" spans="1:8" s="73" customFormat="1" ht="15">
      <c r="A365" s="9" t="s">
        <v>2130</v>
      </c>
      <c r="B365" s="9" t="s">
        <v>2131</v>
      </c>
      <c r="C365" s="9" t="s">
        <v>2132</v>
      </c>
      <c r="D365" s="9" t="s">
        <v>2133</v>
      </c>
      <c r="E365" s="10">
        <v>5601.77</v>
      </c>
      <c r="F365" s="9" t="s">
        <v>31</v>
      </c>
      <c r="G365" s="9" t="s">
        <v>2071</v>
      </c>
      <c r="H365" s="78"/>
    </row>
    <row r="366" spans="1:8" s="73" customFormat="1" ht="15">
      <c r="A366" s="9" t="s">
        <v>2134</v>
      </c>
      <c r="B366" s="9" t="s">
        <v>2135</v>
      </c>
      <c r="C366" s="9" t="s">
        <v>2136</v>
      </c>
      <c r="D366" s="9" t="s">
        <v>2137</v>
      </c>
      <c r="E366" s="10">
        <v>4946.9</v>
      </c>
      <c r="F366" s="9" t="s">
        <v>31</v>
      </c>
      <c r="G366" s="9" t="s">
        <v>1774</v>
      </c>
      <c r="H366" s="78"/>
    </row>
    <row r="367" spans="1:8" s="73" customFormat="1" ht="15">
      <c r="A367" s="9" t="s">
        <v>2138</v>
      </c>
      <c r="B367" s="9" t="s">
        <v>2135</v>
      </c>
      <c r="C367" s="9" t="s">
        <v>2136</v>
      </c>
      <c r="D367" s="9" t="s">
        <v>2137</v>
      </c>
      <c r="E367" s="10">
        <v>4946.91</v>
      </c>
      <c r="F367" s="9" t="s">
        <v>31</v>
      </c>
      <c r="G367" s="9" t="s">
        <v>1774</v>
      </c>
      <c r="H367" s="78"/>
    </row>
    <row r="368" spans="1:8" s="73" customFormat="1" ht="15">
      <c r="A368" s="9" t="s">
        <v>2139</v>
      </c>
      <c r="B368" s="9" t="s">
        <v>2131</v>
      </c>
      <c r="C368" s="9" t="s">
        <v>2132</v>
      </c>
      <c r="D368" s="9" t="s">
        <v>2133</v>
      </c>
      <c r="E368" s="10">
        <v>5601.77</v>
      </c>
      <c r="F368" s="9" t="s">
        <v>31</v>
      </c>
      <c r="G368" s="9" t="s">
        <v>1768</v>
      </c>
      <c r="H368" s="78"/>
    </row>
    <row r="369" spans="1:8" s="73" customFormat="1" ht="15">
      <c r="A369" s="9" t="s">
        <v>2140</v>
      </c>
      <c r="B369" s="9" t="s">
        <v>2131</v>
      </c>
      <c r="C369" s="9" t="s">
        <v>2132</v>
      </c>
      <c r="D369" s="9" t="s">
        <v>2133</v>
      </c>
      <c r="E369" s="10">
        <v>5601.77</v>
      </c>
      <c r="F369" s="9" t="s">
        <v>31</v>
      </c>
      <c r="G369" s="9" t="s">
        <v>1777</v>
      </c>
      <c r="H369" s="78"/>
    </row>
    <row r="370" spans="1:8" s="73" customFormat="1" ht="15">
      <c r="A370" s="9" t="s">
        <v>2141</v>
      </c>
      <c r="B370" s="9" t="s">
        <v>2131</v>
      </c>
      <c r="C370" s="9" t="s">
        <v>2132</v>
      </c>
      <c r="D370" s="9" t="s">
        <v>2133</v>
      </c>
      <c r="E370" s="10">
        <v>5601.77</v>
      </c>
      <c r="F370" s="9" t="s">
        <v>31</v>
      </c>
      <c r="G370" s="9" t="s">
        <v>2071</v>
      </c>
      <c r="H370" s="78"/>
    </row>
    <row r="371" spans="1:8" s="73" customFormat="1" ht="15">
      <c r="A371" s="9" t="s">
        <v>2142</v>
      </c>
      <c r="B371" s="9" t="s">
        <v>2131</v>
      </c>
      <c r="C371" s="9" t="s">
        <v>2132</v>
      </c>
      <c r="D371" s="9" t="s">
        <v>2133</v>
      </c>
      <c r="E371" s="10">
        <v>5601.77</v>
      </c>
      <c r="F371" s="9" t="s">
        <v>31</v>
      </c>
      <c r="G371" s="9" t="s">
        <v>1778</v>
      </c>
      <c r="H371" s="78"/>
    </row>
    <row r="372" spans="1:8" s="73" customFormat="1" ht="15">
      <c r="A372" s="9" t="s">
        <v>2143</v>
      </c>
      <c r="B372" s="9" t="s">
        <v>2124</v>
      </c>
      <c r="C372" s="9" t="s">
        <v>2125</v>
      </c>
      <c r="D372" s="9" t="s">
        <v>2126</v>
      </c>
      <c r="E372" s="10">
        <v>5840.71</v>
      </c>
      <c r="F372" s="9" t="s">
        <v>159</v>
      </c>
      <c r="G372" s="9" t="s">
        <v>1772</v>
      </c>
      <c r="H372" s="78"/>
    </row>
    <row r="373" spans="1:8" s="73" customFormat="1" ht="15">
      <c r="A373" s="9" t="s">
        <v>2144</v>
      </c>
      <c r="B373" s="9" t="s">
        <v>2124</v>
      </c>
      <c r="C373" s="9" t="s">
        <v>2125</v>
      </c>
      <c r="D373" s="9" t="s">
        <v>2126</v>
      </c>
      <c r="E373" s="10">
        <v>5840.71</v>
      </c>
      <c r="F373" s="9" t="s">
        <v>159</v>
      </c>
      <c r="G373" s="9" t="s">
        <v>1772</v>
      </c>
      <c r="H373" s="78"/>
    </row>
    <row r="374" spans="1:8" s="73" customFormat="1" ht="15">
      <c r="A374" s="9" t="s">
        <v>2145</v>
      </c>
      <c r="B374" s="9" t="s">
        <v>2146</v>
      </c>
      <c r="C374" s="9"/>
      <c r="D374" s="9" t="s">
        <v>2147</v>
      </c>
      <c r="E374" s="10">
        <v>6267256.64</v>
      </c>
      <c r="F374" s="9" t="s">
        <v>8</v>
      </c>
      <c r="G374" s="9" t="s">
        <v>1769</v>
      </c>
      <c r="H374" s="78"/>
    </row>
    <row r="375" spans="1:8" s="73" customFormat="1" ht="15">
      <c r="A375" s="9" t="s">
        <v>2148</v>
      </c>
      <c r="B375" s="9" t="s">
        <v>2149</v>
      </c>
      <c r="C375" s="9"/>
      <c r="D375" s="9"/>
      <c r="E375" s="10">
        <v>1253097.35</v>
      </c>
      <c r="F375" s="9" t="s">
        <v>8</v>
      </c>
      <c r="G375" s="9" t="s">
        <v>1769</v>
      </c>
      <c r="H375" s="78"/>
    </row>
    <row r="376" spans="1:8" s="73" customFormat="1" ht="15">
      <c r="A376" s="9" t="s">
        <v>2150</v>
      </c>
      <c r="B376" s="9" t="s">
        <v>2151</v>
      </c>
      <c r="C376" s="9"/>
      <c r="D376" s="9" t="s">
        <v>2152</v>
      </c>
      <c r="E376" s="10">
        <v>4415929.2</v>
      </c>
      <c r="F376" s="9" t="s">
        <v>8</v>
      </c>
      <c r="G376" s="9" t="s">
        <v>1769</v>
      </c>
      <c r="H376" s="78"/>
    </row>
    <row r="377" spans="1:8" s="73" customFormat="1" ht="15">
      <c r="A377" s="9" t="s">
        <v>2153</v>
      </c>
      <c r="B377" s="9" t="s">
        <v>2154</v>
      </c>
      <c r="C377" s="9"/>
      <c r="D377" s="9" t="s">
        <v>2155</v>
      </c>
      <c r="E377" s="10">
        <v>109734.51</v>
      </c>
      <c r="F377" s="9" t="s">
        <v>8</v>
      </c>
      <c r="G377" s="9" t="s">
        <v>1772</v>
      </c>
      <c r="H377" s="78"/>
    </row>
    <row r="378" spans="1:8" s="73" customFormat="1" ht="15">
      <c r="A378" s="9" t="s">
        <v>2156</v>
      </c>
      <c r="B378" s="9" t="s">
        <v>2157</v>
      </c>
      <c r="C378" s="9"/>
      <c r="D378" s="9" t="s">
        <v>2158</v>
      </c>
      <c r="E378" s="10">
        <v>7329615</v>
      </c>
      <c r="F378" s="9" t="s">
        <v>8</v>
      </c>
      <c r="G378" s="9" t="s">
        <v>1772</v>
      </c>
      <c r="H378" s="78"/>
    </row>
    <row r="379" spans="1:8" s="73" customFormat="1" ht="15">
      <c r="A379" s="9" t="s">
        <v>2159</v>
      </c>
      <c r="B379" s="9" t="s">
        <v>2160</v>
      </c>
      <c r="C379" s="9"/>
      <c r="D379" s="9" t="s">
        <v>2161</v>
      </c>
      <c r="E379" s="10">
        <v>8795538</v>
      </c>
      <c r="F379" s="9" t="s">
        <v>8</v>
      </c>
      <c r="G379" s="9" t="s">
        <v>1772</v>
      </c>
      <c r="H379" s="78"/>
    </row>
    <row r="380" spans="1:8" s="73" customFormat="1" ht="15">
      <c r="A380" s="9" t="s">
        <v>2162</v>
      </c>
      <c r="B380" s="9" t="s">
        <v>2163</v>
      </c>
      <c r="C380" s="9"/>
      <c r="D380" s="9" t="s">
        <v>2164</v>
      </c>
      <c r="E380" s="10">
        <v>637310.23</v>
      </c>
      <c r="F380" s="9" t="s">
        <v>8</v>
      </c>
      <c r="G380" s="9" t="s">
        <v>1772</v>
      </c>
      <c r="H380" s="78"/>
    </row>
    <row r="381" spans="1:8" s="73" customFormat="1" ht="15">
      <c r="A381" s="9" t="s">
        <v>2165</v>
      </c>
      <c r="B381" s="9" t="s">
        <v>2131</v>
      </c>
      <c r="C381" s="9" t="s">
        <v>2132</v>
      </c>
      <c r="D381" s="9" t="s">
        <v>2133</v>
      </c>
      <c r="E381" s="10">
        <v>5601.77</v>
      </c>
      <c r="F381" s="9" t="s">
        <v>31</v>
      </c>
      <c r="G381" s="9" t="s">
        <v>1769</v>
      </c>
      <c r="H381" s="78"/>
    </row>
    <row r="382" spans="1:8" s="73" customFormat="1" ht="15">
      <c r="A382" s="9" t="s">
        <v>2166</v>
      </c>
      <c r="B382" s="9" t="s">
        <v>2124</v>
      </c>
      <c r="C382" s="9" t="s">
        <v>2125</v>
      </c>
      <c r="D382" s="9" t="s">
        <v>2126</v>
      </c>
      <c r="E382" s="10">
        <v>5840.71</v>
      </c>
      <c r="F382" s="9" t="s">
        <v>159</v>
      </c>
      <c r="G382" s="9" t="s">
        <v>1769</v>
      </c>
      <c r="H382" s="78"/>
    </row>
    <row r="383" spans="1:8" s="74" customFormat="1" ht="15">
      <c r="A383" s="79"/>
      <c r="B383" s="79"/>
      <c r="C383" s="79"/>
      <c r="D383" s="79"/>
      <c r="E383" s="80">
        <f>SUM(E3:E382)</f>
        <v>180684489.22000003</v>
      </c>
      <c r="F383" s="81"/>
      <c r="G383" s="81"/>
      <c r="H383" s="82"/>
    </row>
    <row r="384" spans="1:8" s="73" customFormat="1" ht="15">
      <c r="A384" s="83"/>
      <c r="B384" s="84" t="s">
        <v>2167</v>
      </c>
      <c r="C384" s="85"/>
      <c r="D384" s="85"/>
      <c r="E384" s="86"/>
      <c r="F384" s="83"/>
      <c r="G384" s="83"/>
      <c r="H384" s="87"/>
    </row>
    <row r="385" spans="1:8" s="73" customFormat="1" ht="15">
      <c r="A385" s="83"/>
      <c r="B385" s="88" t="s">
        <v>2168</v>
      </c>
      <c r="C385" s="88"/>
      <c r="D385" s="88"/>
      <c r="E385" s="83"/>
      <c r="F385" s="83"/>
      <c r="G385" s="83"/>
      <c r="H385" s="87"/>
    </row>
    <row r="386" spans="1:8" s="73" customFormat="1" ht="15">
      <c r="A386" s="83"/>
      <c r="B386" s="89" t="s">
        <v>2169</v>
      </c>
      <c r="C386" s="83"/>
      <c r="D386" s="83"/>
      <c r="E386" s="90">
        <v>24155115.677121</v>
      </c>
      <c r="F386" s="91"/>
      <c r="G386" s="91" t="s">
        <v>2170</v>
      </c>
      <c r="H386" s="87"/>
    </row>
    <row r="387" spans="1:8" s="73" customFormat="1" ht="15">
      <c r="A387" s="83"/>
      <c r="B387" s="89" t="s">
        <v>2171</v>
      </c>
      <c r="C387" s="83"/>
      <c r="D387" s="83"/>
      <c r="E387" s="90">
        <f>E386+E383</f>
        <v>204839604.897121</v>
      </c>
      <c r="F387" s="91"/>
      <c r="G387" s="83"/>
      <c r="H387" s="87"/>
    </row>
    <row r="388" spans="1:7" s="73" customFormat="1" ht="15">
      <c r="A388" s="92"/>
      <c r="B388" s="93"/>
      <c r="C388" s="92"/>
      <c r="D388" s="92"/>
      <c r="E388" s="94"/>
      <c r="F388" s="95"/>
      <c r="G388" s="92"/>
    </row>
    <row r="390" spans="1:5" ht="18.75">
      <c r="A390" s="19" t="s">
        <v>1056</v>
      </c>
      <c r="B390" s="19"/>
      <c r="C390" s="20">
        <v>204839604.9</v>
      </c>
      <c r="D390" s="20"/>
      <c r="E390" s="20"/>
    </row>
    <row r="391" spans="1:5" ht="21.75" customHeight="1">
      <c r="A391" s="96" t="s">
        <v>2172</v>
      </c>
      <c r="B391" s="97"/>
      <c r="C391" s="98"/>
      <c r="D391" s="98"/>
      <c r="E391" s="99"/>
    </row>
    <row r="392" spans="1:5" ht="18.75" customHeight="1">
      <c r="A392" s="100" t="s">
        <v>1748</v>
      </c>
      <c r="B392" s="97"/>
      <c r="C392" s="98"/>
      <c r="D392" s="98"/>
      <c r="E392" s="99"/>
    </row>
    <row r="393" spans="1:6" ht="15">
      <c r="A393" s="100" t="s">
        <v>2173</v>
      </c>
      <c r="B393" s="101" t="s">
        <v>2174</v>
      </c>
      <c r="C393" s="101"/>
      <c r="D393" s="101"/>
      <c r="E393" s="101"/>
      <c r="F393" s="101"/>
    </row>
    <row r="394" spans="1:6" ht="18.75" customHeight="1">
      <c r="A394" s="100" t="s">
        <v>2175</v>
      </c>
      <c r="B394" s="101" t="s">
        <v>2174</v>
      </c>
      <c r="C394" s="101"/>
      <c r="D394" s="101"/>
      <c r="E394" s="101"/>
      <c r="F394" s="101"/>
    </row>
    <row r="395" spans="1:8" ht="18" customHeight="1">
      <c r="A395" s="100" t="s">
        <v>2176</v>
      </c>
      <c r="B395" s="101" t="s">
        <v>2177</v>
      </c>
      <c r="C395" s="101"/>
      <c r="D395" s="101"/>
      <c r="E395" s="101"/>
      <c r="F395" s="101"/>
      <c r="G395" s="101"/>
      <c r="H395" s="101"/>
    </row>
    <row r="396" spans="1:5" ht="15.75" customHeight="1">
      <c r="A396" s="96" t="s">
        <v>2178</v>
      </c>
      <c r="B396" s="101" t="s">
        <v>2179</v>
      </c>
      <c r="C396" s="101"/>
      <c r="D396" s="101"/>
      <c r="E396" s="101"/>
    </row>
    <row r="397" spans="1:5" ht="27" customHeight="1">
      <c r="A397" s="96" t="s">
        <v>2180</v>
      </c>
      <c r="B397" s="97"/>
      <c r="C397" s="98"/>
      <c r="D397" s="98"/>
      <c r="E397" s="99"/>
    </row>
    <row r="400" spans="1:10" ht="18" customHeight="1">
      <c r="A400" s="102" t="s">
        <v>2181</v>
      </c>
      <c r="B400" s="102"/>
      <c r="C400" s="102"/>
      <c r="D400" s="102"/>
      <c r="E400" s="102"/>
      <c r="F400" s="102"/>
      <c r="G400" s="102"/>
      <c r="H400" s="102"/>
      <c r="I400" s="102"/>
      <c r="J400" s="102"/>
    </row>
    <row r="401" spans="1:10" ht="12.75">
      <c r="A401" s="103" t="s">
        <v>2182</v>
      </c>
      <c r="B401" s="103" t="s">
        <v>2183</v>
      </c>
      <c r="C401" s="103" t="s">
        <v>2184</v>
      </c>
      <c r="D401" s="103" t="s">
        <v>2185</v>
      </c>
      <c r="E401" s="103" t="s">
        <v>2186</v>
      </c>
      <c r="F401" s="103" t="s">
        <v>2187</v>
      </c>
      <c r="G401" s="103" t="s">
        <v>2188</v>
      </c>
      <c r="H401" s="104" t="s">
        <v>2189</v>
      </c>
      <c r="I401" s="103" t="s">
        <v>2190</v>
      </c>
      <c r="J401" s="107" t="s">
        <v>2191</v>
      </c>
    </row>
    <row r="402" spans="1:10" ht="12.75">
      <c r="A402" s="105" t="s">
        <v>2192</v>
      </c>
      <c r="B402" s="105" t="s">
        <v>2193</v>
      </c>
      <c r="C402" s="105" t="s">
        <v>2194</v>
      </c>
      <c r="D402" s="105" t="s">
        <v>2195</v>
      </c>
      <c r="E402" s="105" t="s">
        <v>2196</v>
      </c>
      <c r="F402" s="105" t="s">
        <v>2196</v>
      </c>
      <c r="G402" s="105">
        <v>2.93</v>
      </c>
      <c r="H402" s="106" t="s">
        <v>2197</v>
      </c>
      <c r="I402" s="105">
        <v>3989.961295</v>
      </c>
      <c r="J402" s="108">
        <v>11690.586594</v>
      </c>
    </row>
    <row r="403" spans="1:10" ht="12.75">
      <c r="A403" s="105" t="s">
        <v>2192</v>
      </c>
      <c r="B403" s="105" t="s">
        <v>2193</v>
      </c>
      <c r="C403" s="105" t="s">
        <v>2198</v>
      </c>
      <c r="D403" s="105" t="s">
        <v>2199</v>
      </c>
      <c r="E403" s="105" t="s">
        <v>2200</v>
      </c>
      <c r="F403" s="105" t="s">
        <v>2200</v>
      </c>
      <c r="G403" s="105">
        <v>2.13</v>
      </c>
      <c r="H403" s="106" t="s">
        <v>2197</v>
      </c>
      <c r="I403" s="105">
        <v>4037.531788</v>
      </c>
      <c r="J403" s="108">
        <v>8599.942708</v>
      </c>
    </row>
    <row r="404" spans="1:10" ht="12.75">
      <c r="A404" s="105" t="s">
        <v>2192</v>
      </c>
      <c r="B404" s="105" t="s">
        <v>2193</v>
      </c>
      <c r="C404" s="105" t="s">
        <v>2201</v>
      </c>
      <c r="D404" s="105" t="s">
        <v>2195</v>
      </c>
      <c r="E404" s="105" t="s">
        <v>2202</v>
      </c>
      <c r="F404" s="105" t="s">
        <v>2202</v>
      </c>
      <c r="G404" s="105">
        <v>7.375</v>
      </c>
      <c r="H404" s="106" t="s">
        <v>2197</v>
      </c>
      <c r="I404" s="105">
        <v>5293.050847</v>
      </c>
      <c r="J404" s="108">
        <v>39036.249997</v>
      </c>
    </row>
    <row r="405" spans="1:10" ht="12.75">
      <c r="A405" s="105" t="s">
        <v>2192</v>
      </c>
      <c r="B405" s="105" t="s">
        <v>2193</v>
      </c>
      <c r="C405" s="105" t="s">
        <v>2203</v>
      </c>
      <c r="D405" s="105" t="s">
        <v>2204</v>
      </c>
      <c r="E405" s="105" t="s">
        <v>2196</v>
      </c>
      <c r="F405" s="105" t="s">
        <v>2196</v>
      </c>
      <c r="G405" s="105">
        <v>18.36</v>
      </c>
      <c r="H405" s="106" t="s">
        <v>2197</v>
      </c>
      <c r="I405" s="105">
        <v>4110.215005</v>
      </c>
      <c r="J405" s="108">
        <v>75463.547492</v>
      </c>
    </row>
    <row r="406" spans="1:10" ht="12.75">
      <c r="A406" s="105" t="s">
        <v>2192</v>
      </c>
      <c r="B406" s="105" t="s">
        <v>2193</v>
      </c>
      <c r="C406" s="105" t="s">
        <v>2205</v>
      </c>
      <c r="D406" s="105" t="s">
        <v>2204</v>
      </c>
      <c r="E406" s="105" t="s">
        <v>2206</v>
      </c>
      <c r="F406" s="105" t="s">
        <v>2206</v>
      </c>
      <c r="G406" s="105">
        <v>1.258</v>
      </c>
      <c r="H406" s="106" t="s">
        <v>2197</v>
      </c>
      <c r="I406" s="105">
        <v>3362.90938</v>
      </c>
      <c r="J406" s="108">
        <v>4230.54</v>
      </c>
    </row>
    <row r="407" spans="1:10" ht="12.75">
      <c r="A407" s="105" t="s">
        <v>2192</v>
      </c>
      <c r="B407" s="105" t="s">
        <v>2193</v>
      </c>
      <c r="C407" s="105" t="s">
        <v>2207</v>
      </c>
      <c r="D407" s="105" t="s">
        <v>2208</v>
      </c>
      <c r="E407" s="105" t="s">
        <v>2206</v>
      </c>
      <c r="F407" s="105" t="s">
        <v>2206</v>
      </c>
      <c r="G407" s="105">
        <v>0.277</v>
      </c>
      <c r="H407" s="106" t="s">
        <v>2197</v>
      </c>
      <c r="I407" s="105">
        <v>3331.516245</v>
      </c>
      <c r="J407" s="108">
        <v>922.83</v>
      </c>
    </row>
    <row r="408" spans="1:10" ht="12.75">
      <c r="A408" s="105" t="s">
        <v>2192</v>
      </c>
      <c r="B408" s="105" t="s">
        <v>2193</v>
      </c>
      <c r="C408" s="105" t="s">
        <v>2209</v>
      </c>
      <c r="D408" s="105" t="s">
        <v>2210</v>
      </c>
      <c r="E408" s="105" t="s">
        <v>2206</v>
      </c>
      <c r="F408" s="105" t="s">
        <v>2206</v>
      </c>
      <c r="G408" s="105">
        <v>0.225</v>
      </c>
      <c r="H408" s="106" t="s">
        <v>2197</v>
      </c>
      <c r="I408" s="105">
        <v>3274.355556</v>
      </c>
      <c r="J408" s="108">
        <v>736.73</v>
      </c>
    </row>
    <row r="409" spans="1:10" ht="12.75">
      <c r="A409" s="105" t="s">
        <v>2192</v>
      </c>
      <c r="B409" s="105" t="s">
        <v>2193</v>
      </c>
      <c r="C409" s="105" t="s">
        <v>2211</v>
      </c>
      <c r="D409" s="105" t="s">
        <v>2210</v>
      </c>
      <c r="E409" s="105" t="s">
        <v>2212</v>
      </c>
      <c r="F409" s="105" t="s">
        <v>2212</v>
      </c>
      <c r="G409" s="105">
        <v>0.322</v>
      </c>
      <c r="H409" s="106" t="s">
        <v>2197</v>
      </c>
      <c r="I409" s="105">
        <v>3274.328553</v>
      </c>
      <c r="J409" s="108">
        <v>1054.333794</v>
      </c>
    </row>
    <row r="410" spans="1:10" ht="12.75">
      <c r="A410" s="105" t="s">
        <v>2192</v>
      </c>
      <c r="B410" s="105" t="s">
        <v>2193</v>
      </c>
      <c r="C410" s="105" t="s">
        <v>2213</v>
      </c>
      <c r="D410" s="105" t="s">
        <v>2208</v>
      </c>
      <c r="E410" s="105" t="s">
        <v>2214</v>
      </c>
      <c r="F410" s="105" t="s">
        <v>2212</v>
      </c>
      <c r="G410" s="105">
        <v>4.345</v>
      </c>
      <c r="H410" s="106" t="s">
        <v>2197</v>
      </c>
      <c r="I410" s="105">
        <v>1917.878021</v>
      </c>
      <c r="J410" s="108">
        <v>8333.180001</v>
      </c>
    </row>
    <row r="411" spans="1:10" ht="12.75">
      <c r="A411" s="105" t="s">
        <v>2192</v>
      </c>
      <c r="B411" s="105" t="s">
        <v>2193</v>
      </c>
      <c r="C411" s="105" t="s">
        <v>2215</v>
      </c>
      <c r="D411" s="105" t="s">
        <v>2199</v>
      </c>
      <c r="E411" s="105" t="s">
        <v>2214</v>
      </c>
      <c r="F411" s="105" t="s">
        <v>2216</v>
      </c>
      <c r="G411" s="105">
        <v>0.567</v>
      </c>
      <c r="H411" s="106" t="s">
        <v>2197</v>
      </c>
      <c r="I411" s="105">
        <v>3451.326234</v>
      </c>
      <c r="J411" s="108">
        <v>1956.901975</v>
      </c>
    </row>
    <row r="412" spans="1:10" ht="12.75">
      <c r="A412" s="105" t="s">
        <v>2192</v>
      </c>
      <c r="B412" s="105" t="s">
        <v>2193</v>
      </c>
      <c r="C412" s="105" t="s">
        <v>2217</v>
      </c>
      <c r="D412" s="105" t="s">
        <v>2208</v>
      </c>
      <c r="E412" s="105" t="s">
        <v>2214</v>
      </c>
      <c r="F412" s="105" t="s">
        <v>2218</v>
      </c>
      <c r="G412" s="105">
        <v>11.996</v>
      </c>
      <c r="H412" s="106" t="s">
        <v>2197</v>
      </c>
      <c r="I412" s="105">
        <v>4548.67296</v>
      </c>
      <c r="J412" s="108">
        <v>54565.880828</v>
      </c>
    </row>
    <row r="413" spans="1:10" ht="12.75">
      <c r="A413" s="105" t="s">
        <v>2192</v>
      </c>
      <c r="B413" s="105" t="s">
        <v>2193</v>
      </c>
      <c r="C413" s="105" t="s">
        <v>2219</v>
      </c>
      <c r="D413" s="105" t="s">
        <v>2220</v>
      </c>
      <c r="E413" s="105" t="s">
        <v>2214</v>
      </c>
      <c r="F413" s="105" t="s">
        <v>2218</v>
      </c>
      <c r="G413" s="105">
        <v>0.304</v>
      </c>
      <c r="H413" s="106" t="s">
        <v>2197</v>
      </c>
      <c r="I413" s="105">
        <v>4778.75</v>
      </c>
      <c r="J413" s="108">
        <v>1452.74</v>
      </c>
    </row>
    <row r="414" spans="1:10" ht="12.75">
      <c r="A414" s="105" t="s">
        <v>2192</v>
      </c>
      <c r="B414" s="105" t="s">
        <v>2221</v>
      </c>
      <c r="C414" s="105" t="s">
        <v>2222</v>
      </c>
      <c r="D414" s="105" t="s">
        <v>2223</v>
      </c>
      <c r="E414" s="105" t="s">
        <v>2224</v>
      </c>
      <c r="F414" s="105" t="s">
        <v>2224</v>
      </c>
      <c r="G414" s="105">
        <v>2.843</v>
      </c>
      <c r="H414" s="106" t="s">
        <v>2197</v>
      </c>
      <c r="I414" s="105">
        <v>7521.361238</v>
      </c>
      <c r="J414" s="108">
        <v>21383.23</v>
      </c>
    </row>
    <row r="415" spans="1:10" ht="12.75">
      <c r="A415" s="105" t="s">
        <v>2192</v>
      </c>
      <c r="B415" s="105" t="s">
        <v>2221</v>
      </c>
      <c r="C415" s="105" t="s">
        <v>2225</v>
      </c>
      <c r="D415" s="105" t="s">
        <v>2226</v>
      </c>
      <c r="E415" s="105" t="s">
        <v>2212</v>
      </c>
      <c r="F415" s="105" t="s">
        <v>2212</v>
      </c>
      <c r="G415" s="105">
        <v>4.2705</v>
      </c>
      <c r="H415" s="106" t="s">
        <v>2197</v>
      </c>
      <c r="I415" s="105">
        <v>5957.264957</v>
      </c>
      <c r="J415" s="108">
        <v>25440.499999</v>
      </c>
    </row>
    <row r="416" spans="1:10" ht="12.75">
      <c r="A416" s="105" t="s">
        <v>2192</v>
      </c>
      <c r="B416" s="105" t="s">
        <v>2221</v>
      </c>
      <c r="C416" s="105" t="s">
        <v>2227</v>
      </c>
      <c r="D416" s="105" t="s">
        <v>2228</v>
      </c>
      <c r="E416" s="105" t="s">
        <v>2224</v>
      </c>
      <c r="F416" s="105" t="s">
        <v>2224</v>
      </c>
      <c r="G416" s="105">
        <v>0.36</v>
      </c>
      <c r="H416" s="106" t="s">
        <v>2197</v>
      </c>
      <c r="I416" s="105">
        <v>5858.416667</v>
      </c>
      <c r="J416" s="108">
        <v>2109.03</v>
      </c>
    </row>
    <row r="417" spans="1:10" ht="12.75">
      <c r="A417" s="105" t="s">
        <v>2192</v>
      </c>
      <c r="B417" s="105" t="s">
        <v>2221</v>
      </c>
      <c r="C417" s="105" t="s">
        <v>2229</v>
      </c>
      <c r="D417" s="105" t="s">
        <v>2228</v>
      </c>
      <c r="E417" s="105" t="s">
        <v>2230</v>
      </c>
      <c r="F417" s="105" t="s">
        <v>2230</v>
      </c>
      <c r="G417" s="105">
        <v>8.328</v>
      </c>
      <c r="H417" s="106" t="s">
        <v>2197</v>
      </c>
      <c r="I417" s="105">
        <v>5636.675709</v>
      </c>
      <c r="J417" s="108">
        <v>46942.235305</v>
      </c>
    </row>
    <row r="418" spans="1:10" ht="12.75">
      <c r="A418" s="105" t="s">
        <v>2192</v>
      </c>
      <c r="B418" s="105" t="s">
        <v>2221</v>
      </c>
      <c r="C418" s="105" t="s">
        <v>2231</v>
      </c>
      <c r="D418" s="105" t="s">
        <v>2232</v>
      </c>
      <c r="E418" s="105" t="s">
        <v>2233</v>
      </c>
      <c r="F418" s="105" t="s">
        <v>2233</v>
      </c>
      <c r="G418" s="105">
        <v>2.133</v>
      </c>
      <c r="H418" s="106" t="s">
        <v>2197</v>
      </c>
      <c r="I418" s="105">
        <v>4495.19925</v>
      </c>
      <c r="J418" s="108">
        <v>9588.26</v>
      </c>
    </row>
    <row r="419" spans="1:10" ht="12.75">
      <c r="A419" s="105" t="s">
        <v>2192</v>
      </c>
      <c r="B419" s="105" t="s">
        <v>2221</v>
      </c>
      <c r="C419" s="105" t="s">
        <v>2234</v>
      </c>
      <c r="D419" s="105" t="s">
        <v>2235</v>
      </c>
      <c r="E419" s="105" t="s">
        <v>2230</v>
      </c>
      <c r="F419" s="105" t="s">
        <v>2230</v>
      </c>
      <c r="G419" s="105">
        <v>0.805</v>
      </c>
      <c r="H419" s="106" t="s">
        <v>2197</v>
      </c>
      <c r="I419" s="105">
        <v>5327.428571</v>
      </c>
      <c r="J419" s="108">
        <v>4288.58</v>
      </c>
    </row>
    <row r="420" spans="1:10" ht="12.75">
      <c r="A420" s="105" t="s">
        <v>2192</v>
      </c>
      <c r="B420" s="105" t="s">
        <v>2221</v>
      </c>
      <c r="C420" s="105" t="s">
        <v>2236</v>
      </c>
      <c r="D420" s="105" t="s">
        <v>2237</v>
      </c>
      <c r="E420" s="105" t="s">
        <v>2214</v>
      </c>
      <c r="F420" s="105" t="s">
        <v>2224</v>
      </c>
      <c r="G420" s="105">
        <v>13.9122</v>
      </c>
      <c r="H420" s="106" t="s">
        <v>2197</v>
      </c>
      <c r="I420" s="105">
        <v>4975.316727</v>
      </c>
      <c r="J420" s="108">
        <v>69217.601369</v>
      </c>
    </row>
    <row r="421" spans="1:10" ht="12.75">
      <c r="A421" s="105" t="s">
        <v>2192</v>
      </c>
      <c r="B421" s="105" t="s">
        <v>2221</v>
      </c>
      <c r="C421" s="105" t="s">
        <v>2238</v>
      </c>
      <c r="D421" s="105" t="s">
        <v>2239</v>
      </c>
      <c r="E421" s="105" t="s">
        <v>2214</v>
      </c>
      <c r="F421" s="105" t="s">
        <v>2230</v>
      </c>
      <c r="G421" s="105">
        <v>1.417</v>
      </c>
      <c r="H421" s="106" t="s">
        <v>2197</v>
      </c>
      <c r="I421" s="105">
        <v>5061.947777</v>
      </c>
      <c r="J421" s="108">
        <v>7172.78</v>
      </c>
    </row>
    <row r="422" spans="1:10" ht="12.75">
      <c r="A422" s="105" t="s">
        <v>2192</v>
      </c>
      <c r="B422" s="105" t="s">
        <v>2221</v>
      </c>
      <c r="C422" s="105" t="s">
        <v>2240</v>
      </c>
      <c r="D422" s="105" t="s">
        <v>2241</v>
      </c>
      <c r="E422" s="105" t="s">
        <v>2214</v>
      </c>
      <c r="F422" s="105" t="s">
        <v>2242</v>
      </c>
      <c r="G422" s="105">
        <v>2.512</v>
      </c>
      <c r="H422" s="106" t="s">
        <v>2197</v>
      </c>
      <c r="I422" s="105">
        <v>5778.760947</v>
      </c>
      <c r="J422" s="108">
        <v>14516.247499</v>
      </c>
    </row>
    <row r="423" spans="1:10" ht="12.75">
      <c r="A423" s="105" t="s">
        <v>2192</v>
      </c>
      <c r="B423" s="105" t="s">
        <v>2221</v>
      </c>
      <c r="C423" s="105" t="s">
        <v>2243</v>
      </c>
      <c r="D423" s="105" t="s">
        <v>2244</v>
      </c>
      <c r="E423" s="105" t="s">
        <v>2214</v>
      </c>
      <c r="F423" s="105" t="s">
        <v>2224</v>
      </c>
      <c r="G423" s="105">
        <v>1.10236</v>
      </c>
      <c r="H423" s="106" t="s">
        <v>2197</v>
      </c>
      <c r="I423" s="105">
        <v>5194.691389</v>
      </c>
      <c r="J423" s="108">
        <v>5726.42</v>
      </c>
    </row>
    <row r="424" spans="1:10" ht="12.75">
      <c r="A424" s="105" t="s">
        <v>2192</v>
      </c>
      <c r="B424" s="105" t="s">
        <v>2221</v>
      </c>
      <c r="C424" s="105" t="s">
        <v>2245</v>
      </c>
      <c r="D424" s="105" t="s">
        <v>2246</v>
      </c>
      <c r="E424" s="105" t="s">
        <v>2214</v>
      </c>
      <c r="F424" s="105" t="s">
        <v>2247</v>
      </c>
      <c r="G424" s="105">
        <v>14.9393</v>
      </c>
      <c r="H424" s="106" t="s">
        <v>2197</v>
      </c>
      <c r="I424" s="105">
        <v>5486.726022</v>
      </c>
      <c r="J424" s="108">
        <v>81967.84606</v>
      </c>
    </row>
    <row r="425" spans="1:10" ht="12.75">
      <c r="A425" s="105" t="s">
        <v>2192</v>
      </c>
      <c r="B425" s="105" t="s">
        <v>2221</v>
      </c>
      <c r="C425" s="105" t="s">
        <v>2248</v>
      </c>
      <c r="D425" s="105" t="s">
        <v>2249</v>
      </c>
      <c r="E425" s="105" t="s">
        <v>2214</v>
      </c>
      <c r="F425" s="105" t="s">
        <v>2250</v>
      </c>
      <c r="G425" s="105">
        <v>1.3098</v>
      </c>
      <c r="H425" s="106" t="s">
        <v>2197</v>
      </c>
      <c r="I425" s="105">
        <v>5118.583981</v>
      </c>
      <c r="J425" s="108">
        <v>6704.321298</v>
      </c>
    </row>
    <row r="426" spans="1:10" ht="12.75">
      <c r="A426" s="105" t="s">
        <v>2192</v>
      </c>
      <c r="B426" s="105" t="s">
        <v>2221</v>
      </c>
      <c r="C426" s="105" t="s">
        <v>2251</v>
      </c>
      <c r="D426" s="105" t="s">
        <v>2252</v>
      </c>
      <c r="E426" s="105" t="s">
        <v>2214</v>
      </c>
      <c r="F426" s="105" t="s">
        <v>2247</v>
      </c>
      <c r="G426" s="105">
        <v>15.027</v>
      </c>
      <c r="H426" s="106" t="s">
        <v>2197</v>
      </c>
      <c r="I426" s="105">
        <v>5353.982003</v>
      </c>
      <c r="J426" s="108">
        <v>80454.287559</v>
      </c>
    </row>
    <row r="427" spans="1:10" ht="12.75">
      <c r="A427" s="105" t="s">
        <v>2192</v>
      </c>
      <c r="B427" s="105" t="s">
        <v>2253</v>
      </c>
      <c r="C427" s="105" t="s">
        <v>2254</v>
      </c>
      <c r="D427" s="105" t="s">
        <v>2255</v>
      </c>
      <c r="E427" s="105" t="s">
        <v>2196</v>
      </c>
      <c r="F427" s="105" t="s">
        <v>2196</v>
      </c>
      <c r="G427" s="105">
        <v>19.316</v>
      </c>
      <c r="H427" s="106" t="s">
        <v>2197</v>
      </c>
      <c r="I427" s="105">
        <v>1781.222206</v>
      </c>
      <c r="J427" s="108">
        <v>34406.088131</v>
      </c>
    </row>
    <row r="428" spans="1:10" ht="12.75">
      <c r="A428" s="105" t="s">
        <v>2192</v>
      </c>
      <c r="B428" s="105" t="s">
        <v>2253</v>
      </c>
      <c r="C428" s="105" t="s">
        <v>2256</v>
      </c>
      <c r="D428" s="105" t="s">
        <v>2255</v>
      </c>
      <c r="E428" s="105" t="s">
        <v>2230</v>
      </c>
      <c r="F428" s="105" t="s">
        <v>2230</v>
      </c>
      <c r="G428" s="105">
        <v>0.579</v>
      </c>
      <c r="H428" s="106" t="s">
        <v>2197</v>
      </c>
      <c r="I428" s="105">
        <v>6681.519862</v>
      </c>
      <c r="J428" s="108">
        <v>3868.6</v>
      </c>
    </row>
    <row r="429" spans="1:10" ht="12.75">
      <c r="A429" s="105" t="s">
        <v>2192</v>
      </c>
      <c r="B429" s="105" t="s">
        <v>2253</v>
      </c>
      <c r="C429" s="105" t="s">
        <v>2257</v>
      </c>
      <c r="D429" s="105" t="s">
        <v>2258</v>
      </c>
      <c r="E429" s="105" t="s">
        <v>2247</v>
      </c>
      <c r="F429" s="105" t="s">
        <v>2247</v>
      </c>
      <c r="G429" s="105">
        <v>146.446</v>
      </c>
      <c r="H429" s="106" t="s">
        <v>2197</v>
      </c>
      <c r="I429" s="105">
        <v>6103.769872</v>
      </c>
      <c r="J429" s="108">
        <v>893872.682675</v>
      </c>
    </row>
    <row r="430" spans="1:10" ht="12.75">
      <c r="A430" s="105" t="s">
        <v>2192</v>
      </c>
      <c r="B430" s="105" t="s">
        <v>2253</v>
      </c>
      <c r="C430" s="105" t="s">
        <v>2259</v>
      </c>
      <c r="D430" s="105" t="s">
        <v>2260</v>
      </c>
      <c r="E430" s="105" t="s">
        <v>2196</v>
      </c>
      <c r="F430" s="105" t="s">
        <v>2196</v>
      </c>
      <c r="G430" s="105">
        <v>2.159</v>
      </c>
      <c r="H430" s="106" t="s">
        <v>2197</v>
      </c>
      <c r="I430" s="105">
        <v>5428.212135</v>
      </c>
      <c r="J430" s="108">
        <v>11719.509999</v>
      </c>
    </row>
    <row r="431" spans="1:10" ht="12.75">
      <c r="A431" s="105" t="s">
        <v>2192</v>
      </c>
      <c r="B431" s="105" t="s">
        <v>2253</v>
      </c>
      <c r="C431" s="105" t="s">
        <v>2261</v>
      </c>
      <c r="D431" s="105" t="s">
        <v>2262</v>
      </c>
      <c r="E431" s="105" t="s">
        <v>2224</v>
      </c>
      <c r="F431" s="105" t="s">
        <v>2224</v>
      </c>
      <c r="G431" s="105">
        <v>17.627</v>
      </c>
      <c r="H431" s="106" t="s">
        <v>2197</v>
      </c>
      <c r="I431" s="105">
        <v>5973.748757</v>
      </c>
      <c r="J431" s="108">
        <v>105299.26934</v>
      </c>
    </row>
    <row r="432" spans="1:10" ht="12.75">
      <c r="A432" s="105" t="s">
        <v>2192</v>
      </c>
      <c r="B432" s="105" t="s">
        <v>2253</v>
      </c>
      <c r="C432" s="105" t="s">
        <v>2263</v>
      </c>
      <c r="D432" s="105" t="s">
        <v>2262</v>
      </c>
      <c r="E432" s="105" t="s">
        <v>2206</v>
      </c>
      <c r="F432" s="105" t="s">
        <v>2206</v>
      </c>
      <c r="G432" s="105">
        <v>79.573</v>
      </c>
      <c r="H432" s="106" t="s">
        <v>2197</v>
      </c>
      <c r="I432" s="105">
        <v>5833.760907</v>
      </c>
      <c r="J432" s="108">
        <v>464209.856653</v>
      </c>
    </row>
    <row r="433" spans="1:10" ht="12.75">
      <c r="A433" s="105" t="s">
        <v>2192</v>
      </c>
      <c r="B433" s="105" t="s">
        <v>2253</v>
      </c>
      <c r="C433" s="105" t="s">
        <v>2264</v>
      </c>
      <c r="D433" s="105" t="s">
        <v>2262</v>
      </c>
      <c r="E433" s="105" t="s">
        <v>2265</v>
      </c>
      <c r="F433" s="105" t="s">
        <v>2265</v>
      </c>
      <c r="G433" s="105">
        <v>2.3285</v>
      </c>
      <c r="H433" s="106" t="s">
        <v>2197</v>
      </c>
      <c r="I433" s="105">
        <v>5575.263045</v>
      </c>
      <c r="J433" s="108">
        <v>12982</v>
      </c>
    </row>
    <row r="434" spans="1:10" ht="12.75">
      <c r="A434" s="105" t="s">
        <v>2192</v>
      </c>
      <c r="B434" s="105" t="s">
        <v>2253</v>
      </c>
      <c r="C434" s="105" t="s">
        <v>2266</v>
      </c>
      <c r="D434" s="105" t="s">
        <v>2262</v>
      </c>
      <c r="E434" s="105" t="s">
        <v>2216</v>
      </c>
      <c r="F434" s="105" t="s">
        <v>2216</v>
      </c>
      <c r="G434" s="105">
        <v>7.87</v>
      </c>
      <c r="H434" s="106" t="s">
        <v>2197</v>
      </c>
      <c r="I434" s="105">
        <v>5840.22217</v>
      </c>
      <c r="J434" s="108">
        <v>45962.548478</v>
      </c>
    </row>
    <row r="435" spans="1:10" ht="12.75">
      <c r="A435" s="105" t="s">
        <v>2192</v>
      </c>
      <c r="B435" s="105" t="s">
        <v>2253</v>
      </c>
      <c r="C435" s="105" t="s">
        <v>2267</v>
      </c>
      <c r="D435" s="105" t="s">
        <v>2268</v>
      </c>
      <c r="E435" s="105" t="s">
        <v>2224</v>
      </c>
      <c r="F435" s="105" t="s">
        <v>2224</v>
      </c>
      <c r="G435" s="105">
        <v>3.615</v>
      </c>
      <c r="H435" s="106" t="s">
        <v>2197</v>
      </c>
      <c r="I435" s="105">
        <v>3932.525588</v>
      </c>
      <c r="J435" s="108">
        <v>14216.080001</v>
      </c>
    </row>
    <row r="436" spans="1:10" ht="12.75">
      <c r="A436" s="105" t="s">
        <v>2192</v>
      </c>
      <c r="B436" s="105" t="s">
        <v>2253</v>
      </c>
      <c r="C436" s="105" t="s">
        <v>2269</v>
      </c>
      <c r="D436" s="105" t="s">
        <v>2262</v>
      </c>
      <c r="E436" s="105" t="s">
        <v>2247</v>
      </c>
      <c r="F436" s="105" t="s">
        <v>2247</v>
      </c>
      <c r="G436" s="105">
        <v>57.207</v>
      </c>
      <c r="H436" s="106" t="s">
        <v>2197</v>
      </c>
      <c r="I436" s="105">
        <v>5862.570977</v>
      </c>
      <c r="J436" s="108">
        <v>335380.097881</v>
      </c>
    </row>
    <row r="437" spans="1:10" ht="12.75">
      <c r="A437" s="105" t="s">
        <v>2192</v>
      </c>
      <c r="B437" s="105" t="s">
        <v>2253</v>
      </c>
      <c r="C437" s="105" t="s">
        <v>2270</v>
      </c>
      <c r="D437" s="105" t="s">
        <v>2271</v>
      </c>
      <c r="E437" s="105" t="s">
        <v>2202</v>
      </c>
      <c r="F437" s="105" t="s">
        <v>2202</v>
      </c>
      <c r="G437" s="105">
        <v>1.905</v>
      </c>
      <c r="H437" s="106" t="s">
        <v>2197</v>
      </c>
      <c r="I437" s="105">
        <v>4756.808399</v>
      </c>
      <c r="J437" s="108">
        <v>9061.72</v>
      </c>
    </row>
    <row r="438" spans="1:10" ht="12.75">
      <c r="A438" s="105" t="s">
        <v>2192</v>
      </c>
      <c r="B438" s="105" t="s">
        <v>2253</v>
      </c>
      <c r="C438" s="105" t="s">
        <v>2272</v>
      </c>
      <c r="D438" s="105" t="s">
        <v>2271</v>
      </c>
      <c r="E438" s="105" t="s">
        <v>2216</v>
      </c>
      <c r="F438" s="105" t="s">
        <v>2216</v>
      </c>
      <c r="G438" s="105">
        <v>5.318</v>
      </c>
      <c r="H438" s="106" t="s">
        <v>2197</v>
      </c>
      <c r="I438" s="105">
        <v>5466.617149</v>
      </c>
      <c r="J438" s="108">
        <v>29071.469998</v>
      </c>
    </row>
    <row r="439" spans="1:10" ht="12.75">
      <c r="A439" s="105" t="s">
        <v>2192</v>
      </c>
      <c r="B439" s="105" t="s">
        <v>2253</v>
      </c>
      <c r="C439" s="105" t="s">
        <v>2273</v>
      </c>
      <c r="D439" s="105" t="s">
        <v>2258</v>
      </c>
      <c r="E439" s="105" t="s">
        <v>2218</v>
      </c>
      <c r="F439" s="105" t="s">
        <v>2218</v>
      </c>
      <c r="G439" s="105">
        <v>6.155</v>
      </c>
      <c r="H439" s="106" t="s">
        <v>2197</v>
      </c>
      <c r="I439" s="105">
        <v>5856.714866</v>
      </c>
      <c r="J439" s="108">
        <v>36048.08</v>
      </c>
    </row>
    <row r="440" spans="1:10" ht="12.75">
      <c r="A440" s="105" t="s">
        <v>2192</v>
      </c>
      <c r="B440" s="105" t="s">
        <v>2253</v>
      </c>
      <c r="C440" s="105" t="s">
        <v>2274</v>
      </c>
      <c r="D440" s="105" t="s">
        <v>2275</v>
      </c>
      <c r="E440" s="105" t="s">
        <v>2265</v>
      </c>
      <c r="F440" s="105" t="s">
        <v>2265</v>
      </c>
      <c r="G440" s="105">
        <v>1.623</v>
      </c>
      <c r="H440" s="106" t="s">
        <v>2197</v>
      </c>
      <c r="I440" s="105">
        <v>6293.10536</v>
      </c>
      <c r="J440" s="108">
        <v>10213.709999</v>
      </c>
    </row>
    <row r="441" spans="1:10" ht="12.75">
      <c r="A441" s="105" t="s">
        <v>2192</v>
      </c>
      <c r="B441" s="105" t="s">
        <v>2253</v>
      </c>
      <c r="C441" s="105" t="s">
        <v>2276</v>
      </c>
      <c r="D441" s="105" t="s">
        <v>2262</v>
      </c>
      <c r="E441" s="105" t="s">
        <v>2233</v>
      </c>
      <c r="F441" s="105" t="s">
        <v>2233</v>
      </c>
      <c r="G441" s="105">
        <v>6.732</v>
      </c>
      <c r="H441" s="106" t="s">
        <v>2197</v>
      </c>
      <c r="I441" s="105">
        <v>5840.70849</v>
      </c>
      <c r="J441" s="108">
        <v>39319.649555</v>
      </c>
    </row>
    <row r="442" spans="1:10" ht="12.75">
      <c r="A442" s="105" t="s">
        <v>2192</v>
      </c>
      <c r="B442" s="105" t="s">
        <v>2253</v>
      </c>
      <c r="C442" s="105" t="s">
        <v>2277</v>
      </c>
      <c r="D442" s="105" t="s">
        <v>2271</v>
      </c>
      <c r="E442" s="105" t="s">
        <v>2233</v>
      </c>
      <c r="F442" s="105" t="s">
        <v>2233</v>
      </c>
      <c r="G442" s="105">
        <v>2.387</v>
      </c>
      <c r="H442" s="106" t="s">
        <v>2197</v>
      </c>
      <c r="I442" s="105">
        <v>5418.589744</v>
      </c>
      <c r="J442" s="108">
        <v>12934.173719</v>
      </c>
    </row>
    <row r="443" spans="1:10" ht="12.75">
      <c r="A443" s="105" t="s">
        <v>2192</v>
      </c>
      <c r="B443" s="105" t="s">
        <v>2253</v>
      </c>
      <c r="C443" s="105" t="s">
        <v>2278</v>
      </c>
      <c r="D443" s="105" t="s">
        <v>2279</v>
      </c>
      <c r="E443" s="105" t="s">
        <v>2218</v>
      </c>
      <c r="F443" s="105" t="s">
        <v>2218</v>
      </c>
      <c r="G443" s="105">
        <v>0.587</v>
      </c>
      <c r="H443" s="106" t="s">
        <v>2197</v>
      </c>
      <c r="I443" s="105">
        <v>5576.729131</v>
      </c>
      <c r="J443" s="108">
        <v>3273.54</v>
      </c>
    </row>
    <row r="444" spans="1:10" ht="12.75">
      <c r="A444" s="105" t="s">
        <v>2192</v>
      </c>
      <c r="B444" s="105" t="s">
        <v>2253</v>
      </c>
      <c r="C444" s="105" t="s">
        <v>2280</v>
      </c>
      <c r="D444" s="105" t="s">
        <v>2281</v>
      </c>
      <c r="E444" s="105" t="s">
        <v>2216</v>
      </c>
      <c r="F444" s="105" t="s">
        <v>2216</v>
      </c>
      <c r="G444" s="105">
        <v>29.126</v>
      </c>
      <c r="H444" s="106" t="s">
        <v>2197</v>
      </c>
      <c r="I444" s="105">
        <v>5913.467257</v>
      </c>
      <c r="J444" s="108">
        <v>172235.647327</v>
      </c>
    </row>
    <row r="445" spans="1:10" ht="12.75">
      <c r="A445" s="105" t="s">
        <v>2192</v>
      </c>
      <c r="B445" s="105" t="s">
        <v>2253</v>
      </c>
      <c r="C445" s="105" t="s">
        <v>2282</v>
      </c>
      <c r="D445" s="105" t="s">
        <v>2283</v>
      </c>
      <c r="E445" s="105" t="s">
        <v>2247</v>
      </c>
      <c r="F445" s="105" t="s">
        <v>2247</v>
      </c>
      <c r="G445" s="105">
        <v>0.742</v>
      </c>
      <c r="H445" s="106" t="s">
        <v>2197</v>
      </c>
      <c r="I445" s="105">
        <v>5512.090083</v>
      </c>
      <c r="J445" s="108">
        <v>4089.970842</v>
      </c>
    </row>
    <row r="446" spans="1:10" ht="12.75">
      <c r="A446" s="105" t="s">
        <v>2192</v>
      </c>
      <c r="B446" s="105" t="s">
        <v>2253</v>
      </c>
      <c r="C446" s="105" t="s">
        <v>2284</v>
      </c>
      <c r="D446" s="105" t="s">
        <v>2285</v>
      </c>
      <c r="E446" s="105" t="s">
        <v>2214</v>
      </c>
      <c r="F446" s="105" t="s">
        <v>2230</v>
      </c>
      <c r="G446" s="105">
        <v>4.519</v>
      </c>
      <c r="H446" s="106" t="s">
        <v>2197</v>
      </c>
      <c r="I446" s="105">
        <v>0</v>
      </c>
      <c r="J446" s="108">
        <v>0</v>
      </c>
    </row>
    <row r="447" spans="1:10" ht="12.75">
      <c r="A447" s="105" t="s">
        <v>2192</v>
      </c>
      <c r="B447" s="105" t="s">
        <v>2253</v>
      </c>
      <c r="C447" s="105" t="s">
        <v>2286</v>
      </c>
      <c r="D447" s="105" t="s">
        <v>2285</v>
      </c>
      <c r="E447" s="105" t="s">
        <v>2214</v>
      </c>
      <c r="F447" s="105" t="s">
        <v>2196</v>
      </c>
      <c r="G447" s="105">
        <v>6.24</v>
      </c>
      <c r="H447" s="106" t="s">
        <v>2197</v>
      </c>
      <c r="I447" s="105">
        <v>5652.133649</v>
      </c>
      <c r="J447" s="108">
        <v>35269.31397</v>
      </c>
    </row>
    <row r="448" spans="1:10" ht="12.75">
      <c r="A448" s="105" t="s">
        <v>2192</v>
      </c>
      <c r="B448" s="105" t="s">
        <v>2253</v>
      </c>
      <c r="C448" s="105" t="s">
        <v>2287</v>
      </c>
      <c r="D448" s="105" t="s">
        <v>2258</v>
      </c>
      <c r="E448" s="105" t="s">
        <v>2214</v>
      </c>
      <c r="F448" s="105" t="s">
        <v>2288</v>
      </c>
      <c r="G448" s="105">
        <v>6.169</v>
      </c>
      <c r="H448" s="106" t="s">
        <v>2197</v>
      </c>
      <c r="I448" s="105">
        <v>6105.169428</v>
      </c>
      <c r="J448" s="108">
        <v>37662.790201</v>
      </c>
    </row>
    <row r="449" spans="1:10" ht="12.75">
      <c r="A449" s="105" t="s">
        <v>2192</v>
      </c>
      <c r="B449" s="105" t="s">
        <v>2253</v>
      </c>
      <c r="C449" s="105" t="s">
        <v>2289</v>
      </c>
      <c r="D449" s="105" t="s">
        <v>2285</v>
      </c>
      <c r="E449" s="105" t="s">
        <v>2214</v>
      </c>
      <c r="F449" s="105" t="s">
        <v>2247</v>
      </c>
      <c r="G449" s="105">
        <v>21.146</v>
      </c>
      <c r="H449" s="106" t="s">
        <v>2197</v>
      </c>
      <c r="I449" s="105">
        <v>5501.528068</v>
      </c>
      <c r="J449" s="108">
        <v>116335.312526</v>
      </c>
    </row>
    <row r="450" spans="1:10" ht="12.75">
      <c r="A450" s="105" t="s">
        <v>2192</v>
      </c>
      <c r="B450" s="105" t="s">
        <v>2253</v>
      </c>
      <c r="C450" s="105" t="s">
        <v>2290</v>
      </c>
      <c r="D450" s="105" t="s">
        <v>2281</v>
      </c>
      <c r="E450" s="105" t="s">
        <v>2224</v>
      </c>
      <c r="F450" s="105" t="s">
        <v>2224</v>
      </c>
      <c r="G450" s="105">
        <v>11.503</v>
      </c>
      <c r="H450" s="106" t="s">
        <v>2197</v>
      </c>
      <c r="I450" s="105">
        <v>6005.154784</v>
      </c>
      <c r="J450" s="108">
        <v>69077.29548</v>
      </c>
    </row>
    <row r="451" spans="1:10" ht="12.75">
      <c r="A451" s="105" t="s">
        <v>2192</v>
      </c>
      <c r="B451" s="105" t="s">
        <v>2291</v>
      </c>
      <c r="C451" s="105" t="s">
        <v>2292</v>
      </c>
      <c r="D451" s="105" t="s">
        <v>2293</v>
      </c>
      <c r="E451" s="105" t="s">
        <v>2224</v>
      </c>
      <c r="F451" s="105" t="s">
        <v>2224</v>
      </c>
      <c r="G451" s="105">
        <v>0.425</v>
      </c>
      <c r="H451" s="106" t="s">
        <v>2197</v>
      </c>
      <c r="I451" s="105">
        <v>7057.741176</v>
      </c>
      <c r="J451" s="108">
        <v>2999.54</v>
      </c>
    </row>
    <row r="452" spans="1:10" ht="12.75">
      <c r="A452" s="105" t="s">
        <v>2192</v>
      </c>
      <c r="B452" s="105" t="s">
        <v>2291</v>
      </c>
      <c r="C452" s="105" t="s">
        <v>2294</v>
      </c>
      <c r="D452" s="105" t="s">
        <v>2295</v>
      </c>
      <c r="E452" s="105" t="s">
        <v>2224</v>
      </c>
      <c r="F452" s="105" t="s">
        <v>2224</v>
      </c>
      <c r="G452" s="105">
        <v>4.234</v>
      </c>
      <c r="H452" s="106" t="s">
        <v>2197</v>
      </c>
      <c r="I452" s="105">
        <v>6666.665092</v>
      </c>
      <c r="J452" s="108">
        <v>28226.66</v>
      </c>
    </row>
    <row r="453" spans="1:10" ht="12.75">
      <c r="A453" s="105" t="s">
        <v>2192</v>
      </c>
      <c r="B453" s="105" t="s">
        <v>2291</v>
      </c>
      <c r="C453" s="105" t="s">
        <v>2296</v>
      </c>
      <c r="D453" s="105" t="s">
        <v>2297</v>
      </c>
      <c r="E453" s="105" t="s">
        <v>2230</v>
      </c>
      <c r="F453" s="105" t="s">
        <v>2230</v>
      </c>
      <c r="G453" s="105">
        <v>3.0552</v>
      </c>
      <c r="H453" s="106" t="s">
        <v>2197</v>
      </c>
      <c r="I453" s="105">
        <v>5134.721131</v>
      </c>
      <c r="J453" s="108">
        <v>15687.599999</v>
      </c>
    </row>
    <row r="454" spans="1:10" ht="12.75">
      <c r="A454" s="105" t="s">
        <v>2192</v>
      </c>
      <c r="B454" s="105" t="s">
        <v>2291</v>
      </c>
      <c r="C454" s="105" t="s">
        <v>2298</v>
      </c>
      <c r="D454" s="105" t="s">
        <v>2299</v>
      </c>
      <c r="E454" s="105" t="s">
        <v>2224</v>
      </c>
      <c r="F454" s="105" t="s">
        <v>2224</v>
      </c>
      <c r="G454" s="105">
        <v>12.112</v>
      </c>
      <c r="H454" s="106" t="s">
        <v>2197</v>
      </c>
      <c r="I454" s="105">
        <v>5350.653229</v>
      </c>
      <c r="J454" s="108">
        <v>64807.11191</v>
      </c>
    </row>
    <row r="455" spans="1:10" ht="12.75">
      <c r="A455" s="105" t="s">
        <v>2192</v>
      </c>
      <c r="B455" s="105" t="s">
        <v>2291</v>
      </c>
      <c r="C455" s="105" t="s">
        <v>2300</v>
      </c>
      <c r="D455" s="105" t="s">
        <v>2293</v>
      </c>
      <c r="E455" s="105" t="s">
        <v>2218</v>
      </c>
      <c r="F455" s="105" t="s">
        <v>2218</v>
      </c>
      <c r="G455" s="105">
        <v>25.533</v>
      </c>
      <c r="H455" s="106" t="s">
        <v>2197</v>
      </c>
      <c r="I455" s="105">
        <v>6428.902573</v>
      </c>
      <c r="J455" s="108">
        <v>164149.169396</v>
      </c>
    </row>
    <row r="456" spans="1:10" ht="12.75">
      <c r="A456" s="105" t="s">
        <v>2192</v>
      </c>
      <c r="B456" s="105" t="s">
        <v>2291</v>
      </c>
      <c r="C456" s="105" t="s">
        <v>2301</v>
      </c>
      <c r="D456" s="105" t="s">
        <v>2302</v>
      </c>
      <c r="E456" s="105" t="s">
        <v>2202</v>
      </c>
      <c r="F456" s="105" t="s">
        <v>2202</v>
      </c>
      <c r="G456" s="105">
        <v>0.708</v>
      </c>
      <c r="H456" s="106" t="s">
        <v>2197</v>
      </c>
      <c r="I456" s="105">
        <v>6940</v>
      </c>
      <c r="J456" s="108">
        <v>4913.52</v>
      </c>
    </row>
    <row r="457" spans="1:10" ht="12.75">
      <c r="A457" s="105" t="s">
        <v>2192</v>
      </c>
      <c r="B457" s="105" t="s">
        <v>2291</v>
      </c>
      <c r="C457" s="105" t="s">
        <v>2303</v>
      </c>
      <c r="D457" s="105" t="s">
        <v>2304</v>
      </c>
      <c r="E457" s="105" t="s">
        <v>2224</v>
      </c>
      <c r="F457" s="105" t="s">
        <v>2224</v>
      </c>
      <c r="G457" s="105">
        <v>2.759</v>
      </c>
      <c r="H457" s="106" t="s">
        <v>2197</v>
      </c>
      <c r="I457" s="105">
        <v>5732.758246</v>
      </c>
      <c r="J457" s="108">
        <v>15816.680001</v>
      </c>
    </row>
    <row r="458" spans="1:10" ht="12.75">
      <c r="A458" s="105" t="s">
        <v>2192</v>
      </c>
      <c r="B458" s="105" t="s">
        <v>2291</v>
      </c>
      <c r="C458" s="105" t="s">
        <v>2305</v>
      </c>
      <c r="D458" s="105" t="s">
        <v>2306</v>
      </c>
      <c r="E458" s="105" t="s">
        <v>2214</v>
      </c>
      <c r="F458" s="105" t="s">
        <v>2307</v>
      </c>
      <c r="G458" s="105">
        <v>22.013</v>
      </c>
      <c r="H458" s="106" t="s">
        <v>2197</v>
      </c>
      <c r="I458" s="105">
        <v>5174.388668</v>
      </c>
      <c r="J458" s="108">
        <v>113903.817749</v>
      </c>
    </row>
    <row r="459" spans="1:10" ht="12.75">
      <c r="A459" s="105" t="s">
        <v>2192</v>
      </c>
      <c r="B459" s="105" t="s">
        <v>2308</v>
      </c>
      <c r="C459" s="105" t="s">
        <v>2309</v>
      </c>
      <c r="D459" s="105" t="s">
        <v>2310</v>
      </c>
      <c r="E459" s="105" t="s">
        <v>2230</v>
      </c>
      <c r="F459" s="105" t="s">
        <v>2230</v>
      </c>
      <c r="G459" s="105">
        <v>0.804</v>
      </c>
      <c r="H459" s="106" t="s">
        <v>2197</v>
      </c>
      <c r="I459" s="105">
        <v>5541.890547</v>
      </c>
      <c r="J459" s="108">
        <v>4455.68</v>
      </c>
    </row>
    <row r="460" spans="1:10" ht="12.75">
      <c r="A460" s="105" t="s">
        <v>2192</v>
      </c>
      <c r="B460" s="105" t="s">
        <v>2308</v>
      </c>
      <c r="C460" s="105" t="s">
        <v>2311</v>
      </c>
      <c r="D460" s="105" t="s">
        <v>2312</v>
      </c>
      <c r="E460" s="105" t="s">
        <v>2230</v>
      </c>
      <c r="F460" s="105" t="s">
        <v>2230</v>
      </c>
      <c r="G460" s="105">
        <v>2.243</v>
      </c>
      <c r="H460" s="106" t="s">
        <v>2197</v>
      </c>
      <c r="I460" s="105">
        <v>4700.833705</v>
      </c>
      <c r="J460" s="108">
        <v>10543.97</v>
      </c>
    </row>
    <row r="461" spans="1:10" ht="12.75">
      <c r="A461" s="105" t="s">
        <v>2192</v>
      </c>
      <c r="B461" s="105" t="s">
        <v>2308</v>
      </c>
      <c r="C461" s="105" t="s">
        <v>2313</v>
      </c>
      <c r="D461" s="105" t="s">
        <v>2314</v>
      </c>
      <c r="E461" s="105" t="s">
        <v>2230</v>
      </c>
      <c r="F461" s="105" t="s">
        <v>2230</v>
      </c>
      <c r="G461" s="105">
        <v>4.807</v>
      </c>
      <c r="H461" s="106" t="s">
        <v>2197</v>
      </c>
      <c r="I461" s="105">
        <v>4658.136052</v>
      </c>
      <c r="J461" s="108">
        <v>22391.660002</v>
      </c>
    </row>
    <row r="462" spans="1:10" ht="12.75">
      <c r="A462" s="105" t="s">
        <v>2192</v>
      </c>
      <c r="B462" s="105" t="s">
        <v>2308</v>
      </c>
      <c r="C462" s="105" t="s">
        <v>2315</v>
      </c>
      <c r="D462" s="105" t="s">
        <v>2316</v>
      </c>
      <c r="E462" s="105" t="s">
        <v>2224</v>
      </c>
      <c r="F462" s="105" t="s">
        <v>2224</v>
      </c>
      <c r="G462" s="105">
        <v>11.105</v>
      </c>
      <c r="H462" s="106" t="s">
        <v>2197</v>
      </c>
      <c r="I462" s="105">
        <v>5309.956502</v>
      </c>
      <c r="J462" s="108">
        <v>58967.066955</v>
      </c>
    </row>
    <row r="463" spans="1:10" ht="12.75">
      <c r="A463" s="105" t="s">
        <v>2192</v>
      </c>
      <c r="B463" s="105" t="s">
        <v>2308</v>
      </c>
      <c r="C463" s="105" t="s">
        <v>2317</v>
      </c>
      <c r="D463" s="105" t="s">
        <v>2316</v>
      </c>
      <c r="E463" s="105" t="s">
        <v>2230</v>
      </c>
      <c r="F463" s="105" t="s">
        <v>2230</v>
      </c>
      <c r="G463" s="105">
        <v>0.794</v>
      </c>
      <c r="H463" s="106" t="s">
        <v>2197</v>
      </c>
      <c r="I463" s="105">
        <v>5575.919395</v>
      </c>
      <c r="J463" s="108">
        <v>4427.28</v>
      </c>
    </row>
    <row r="464" spans="1:10" ht="12.75">
      <c r="A464" s="105" t="s">
        <v>2192</v>
      </c>
      <c r="B464" s="105" t="s">
        <v>2308</v>
      </c>
      <c r="C464" s="105" t="s">
        <v>2318</v>
      </c>
      <c r="D464" s="105" t="s">
        <v>2319</v>
      </c>
      <c r="E464" s="105" t="s">
        <v>2224</v>
      </c>
      <c r="F464" s="105" t="s">
        <v>2224</v>
      </c>
      <c r="G464" s="105">
        <v>0.448</v>
      </c>
      <c r="H464" s="106" t="s">
        <v>2197</v>
      </c>
      <c r="I464" s="105">
        <v>5929.21875</v>
      </c>
      <c r="J464" s="108">
        <v>2656.29</v>
      </c>
    </row>
    <row r="465" spans="1:10" ht="12.75">
      <c r="A465" s="105" t="s">
        <v>2192</v>
      </c>
      <c r="B465" s="105" t="s">
        <v>2308</v>
      </c>
      <c r="C465" s="105" t="s">
        <v>2320</v>
      </c>
      <c r="D465" s="105" t="s">
        <v>2321</v>
      </c>
      <c r="E465" s="105" t="s">
        <v>2216</v>
      </c>
      <c r="F465" s="105" t="s">
        <v>2216</v>
      </c>
      <c r="G465" s="105">
        <v>0.27</v>
      </c>
      <c r="H465" s="106" t="s">
        <v>2197</v>
      </c>
      <c r="I465" s="105">
        <v>5332.296296</v>
      </c>
      <c r="J465" s="108">
        <v>1439.72</v>
      </c>
    </row>
    <row r="466" spans="1:10" ht="12.75">
      <c r="A466" s="105" t="s">
        <v>2192</v>
      </c>
      <c r="B466" s="105" t="s">
        <v>2308</v>
      </c>
      <c r="C466" s="105" t="s">
        <v>2322</v>
      </c>
      <c r="D466" s="105" t="s">
        <v>2323</v>
      </c>
      <c r="E466" s="105" t="s">
        <v>2216</v>
      </c>
      <c r="F466" s="105" t="s">
        <v>2216</v>
      </c>
      <c r="G466" s="105">
        <v>4.01</v>
      </c>
      <c r="H466" s="106" t="s">
        <v>2197</v>
      </c>
      <c r="I466" s="105">
        <v>5324.791667</v>
      </c>
      <c r="J466" s="108">
        <v>21352.414585</v>
      </c>
    </row>
    <row r="467" spans="1:10" ht="12.75">
      <c r="A467" s="105" t="s">
        <v>2192</v>
      </c>
      <c r="B467" s="105" t="s">
        <v>2308</v>
      </c>
      <c r="C467" s="105" t="s">
        <v>2324</v>
      </c>
      <c r="D467" s="105" t="s">
        <v>2325</v>
      </c>
      <c r="E467" s="105" t="s">
        <v>2265</v>
      </c>
      <c r="F467" s="105" t="s">
        <v>2265</v>
      </c>
      <c r="G467" s="105">
        <v>0.005491</v>
      </c>
      <c r="H467" s="106" t="s">
        <v>2197</v>
      </c>
      <c r="I467" s="105">
        <v>0</v>
      </c>
      <c r="J467" s="108">
        <v>0</v>
      </c>
    </row>
    <row r="468" spans="1:10" ht="12.75">
      <c r="A468" s="105" t="s">
        <v>2192</v>
      </c>
      <c r="B468" s="105" t="s">
        <v>2308</v>
      </c>
      <c r="C468" s="105" t="s">
        <v>2326</v>
      </c>
      <c r="D468" s="105" t="s">
        <v>2327</v>
      </c>
      <c r="E468" s="105" t="s">
        <v>2328</v>
      </c>
      <c r="F468" s="105" t="s">
        <v>2328</v>
      </c>
      <c r="G468" s="105">
        <v>6.002</v>
      </c>
      <c r="H468" s="106" t="s">
        <v>2197</v>
      </c>
      <c r="I468" s="105">
        <v>5291.842719</v>
      </c>
      <c r="J468" s="108">
        <v>31761.639999</v>
      </c>
    </row>
    <row r="469" spans="1:10" ht="12.75">
      <c r="A469" s="105" t="s">
        <v>2192</v>
      </c>
      <c r="B469" s="105" t="s">
        <v>2308</v>
      </c>
      <c r="C469" s="105" t="s">
        <v>2329</v>
      </c>
      <c r="D469" s="105" t="s">
        <v>2330</v>
      </c>
      <c r="E469" s="105" t="s">
        <v>2196</v>
      </c>
      <c r="F469" s="105" t="s">
        <v>2196</v>
      </c>
      <c r="G469" s="105">
        <v>2.082</v>
      </c>
      <c r="H469" s="106" t="s">
        <v>2197</v>
      </c>
      <c r="I469" s="105">
        <v>4870.688623</v>
      </c>
      <c r="J469" s="108">
        <v>10140.773713</v>
      </c>
    </row>
    <row r="470" spans="1:10" ht="12.75">
      <c r="A470" s="105" t="s">
        <v>2192</v>
      </c>
      <c r="B470" s="105" t="s">
        <v>2308</v>
      </c>
      <c r="C470" s="105" t="s">
        <v>2331</v>
      </c>
      <c r="D470" s="105" t="s">
        <v>2330</v>
      </c>
      <c r="E470" s="105" t="s">
        <v>2202</v>
      </c>
      <c r="F470" s="105" t="s">
        <v>2202</v>
      </c>
      <c r="G470" s="105">
        <v>1.098</v>
      </c>
      <c r="H470" s="106" t="s">
        <v>2197</v>
      </c>
      <c r="I470" s="105">
        <v>5039.554362</v>
      </c>
      <c r="J470" s="108">
        <v>5533.430689</v>
      </c>
    </row>
    <row r="471" spans="1:10" ht="12.75">
      <c r="A471" s="105" t="s">
        <v>2192</v>
      </c>
      <c r="B471" s="105" t="s">
        <v>2308</v>
      </c>
      <c r="C471" s="105" t="s">
        <v>2332</v>
      </c>
      <c r="D471" s="105" t="s">
        <v>2333</v>
      </c>
      <c r="E471" s="105" t="s">
        <v>2218</v>
      </c>
      <c r="F471" s="105" t="s">
        <v>2218</v>
      </c>
      <c r="G471" s="105">
        <v>0.223</v>
      </c>
      <c r="H471" s="106" t="s">
        <v>2197</v>
      </c>
      <c r="I471" s="105">
        <v>5398.206278</v>
      </c>
      <c r="J471" s="108">
        <v>1203.8</v>
      </c>
    </row>
    <row r="472" spans="1:10" ht="12.75">
      <c r="A472" s="105" t="s">
        <v>2192</v>
      </c>
      <c r="B472" s="105" t="s">
        <v>2308</v>
      </c>
      <c r="C472" s="105" t="s">
        <v>2334</v>
      </c>
      <c r="D472" s="105" t="s">
        <v>2335</v>
      </c>
      <c r="E472" s="105" t="s">
        <v>2218</v>
      </c>
      <c r="F472" s="105" t="s">
        <v>2218</v>
      </c>
      <c r="G472" s="105">
        <v>2.068</v>
      </c>
      <c r="H472" s="106" t="s">
        <v>2197</v>
      </c>
      <c r="I472" s="105">
        <v>5398.23501</v>
      </c>
      <c r="J472" s="108">
        <v>11163.550001</v>
      </c>
    </row>
    <row r="473" spans="1:10" ht="12.75">
      <c r="A473" s="105" t="s">
        <v>2192</v>
      </c>
      <c r="B473" s="105" t="s">
        <v>2308</v>
      </c>
      <c r="C473" s="105" t="s">
        <v>2336</v>
      </c>
      <c r="D473" s="105" t="s">
        <v>2337</v>
      </c>
      <c r="E473" s="105" t="s">
        <v>2214</v>
      </c>
      <c r="F473" s="105" t="s">
        <v>2218</v>
      </c>
      <c r="G473" s="105">
        <v>5.148</v>
      </c>
      <c r="H473" s="106" t="s">
        <v>2197</v>
      </c>
      <c r="I473" s="105">
        <v>87.975913</v>
      </c>
      <c r="J473" s="108">
        <v>452.9</v>
      </c>
    </row>
    <row r="474" spans="1:10" ht="12.75">
      <c r="A474" s="105" t="s">
        <v>2192</v>
      </c>
      <c r="B474" s="105" t="s">
        <v>2308</v>
      </c>
      <c r="C474" s="105" t="s">
        <v>2338</v>
      </c>
      <c r="D474" s="105" t="s">
        <v>2339</v>
      </c>
      <c r="E474" s="105" t="s">
        <v>2214</v>
      </c>
      <c r="F474" s="105" t="s">
        <v>2340</v>
      </c>
      <c r="G474" s="105">
        <v>7.322</v>
      </c>
      <c r="H474" s="106" t="s">
        <v>2197</v>
      </c>
      <c r="I474" s="105">
        <v>0</v>
      </c>
      <c r="J474" s="108">
        <v>0</v>
      </c>
    </row>
    <row r="475" spans="1:10" ht="12.75">
      <c r="A475" s="105" t="s">
        <v>2192</v>
      </c>
      <c r="B475" s="105" t="s">
        <v>2308</v>
      </c>
      <c r="C475" s="105" t="s">
        <v>2341</v>
      </c>
      <c r="D475" s="105" t="s">
        <v>2342</v>
      </c>
      <c r="E475" s="105" t="s">
        <v>2214</v>
      </c>
      <c r="F475" s="105" t="s">
        <v>2218</v>
      </c>
      <c r="G475" s="105">
        <v>3.01</v>
      </c>
      <c r="H475" s="106" t="s">
        <v>2197</v>
      </c>
      <c r="I475" s="105">
        <v>5000</v>
      </c>
      <c r="J475" s="108">
        <v>15050</v>
      </c>
    </row>
    <row r="476" spans="1:10" ht="12.75">
      <c r="A476" s="105" t="s">
        <v>2192</v>
      </c>
      <c r="B476" s="105" t="s">
        <v>2308</v>
      </c>
      <c r="C476" s="105" t="s">
        <v>2343</v>
      </c>
      <c r="D476" s="105" t="s">
        <v>2344</v>
      </c>
      <c r="E476" s="105" t="s">
        <v>2214</v>
      </c>
      <c r="F476" s="105" t="s">
        <v>2206</v>
      </c>
      <c r="G476" s="105">
        <v>1.793</v>
      </c>
      <c r="H476" s="106" t="s">
        <v>2197</v>
      </c>
      <c r="I476" s="105">
        <v>5309.732292</v>
      </c>
      <c r="J476" s="108">
        <v>9520.35</v>
      </c>
    </row>
    <row r="477" spans="1:10" ht="12.75">
      <c r="A477" s="105" t="s">
        <v>2192</v>
      </c>
      <c r="B477" s="105" t="s">
        <v>2308</v>
      </c>
      <c r="C477" s="105" t="s">
        <v>2345</v>
      </c>
      <c r="D477" s="105" t="s">
        <v>2346</v>
      </c>
      <c r="E477" s="105" t="s">
        <v>2214</v>
      </c>
      <c r="F477" s="105" t="s">
        <v>2202</v>
      </c>
      <c r="G477" s="105">
        <v>3.203</v>
      </c>
      <c r="H477" s="106" t="s">
        <v>2197</v>
      </c>
      <c r="I477" s="105">
        <v>4712.878996</v>
      </c>
      <c r="J477" s="108">
        <v>15095.351424</v>
      </c>
    </row>
    <row r="478" spans="1:10" ht="12.75">
      <c r="A478" s="105" t="s">
        <v>2192</v>
      </c>
      <c r="B478" s="105" t="s">
        <v>2308</v>
      </c>
      <c r="C478" s="105" t="s">
        <v>2347</v>
      </c>
      <c r="D478" s="105" t="s">
        <v>2348</v>
      </c>
      <c r="E478" s="105" t="s">
        <v>2214</v>
      </c>
      <c r="F478" s="105" t="s">
        <v>2224</v>
      </c>
      <c r="G478" s="105">
        <v>1.552</v>
      </c>
      <c r="H478" s="106" t="s">
        <v>2197</v>
      </c>
      <c r="I478" s="105">
        <v>5486.733247</v>
      </c>
      <c r="J478" s="108">
        <v>8515.409999</v>
      </c>
    </row>
    <row r="479" spans="1:10" ht="12.75">
      <c r="A479" s="105" t="s">
        <v>2192</v>
      </c>
      <c r="B479" s="105" t="s">
        <v>2308</v>
      </c>
      <c r="C479" s="105" t="s">
        <v>2349</v>
      </c>
      <c r="D479" s="105" t="s">
        <v>2350</v>
      </c>
      <c r="E479" s="105" t="s">
        <v>2214</v>
      </c>
      <c r="F479" s="105" t="s">
        <v>2224</v>
      </c>
      <c r="G479" s="105">
        <v>0.774</v>
      </c>
      <c r="H479" s="106" t="s">
        <v>2197</v>
      </c>
      <c r="I479" s="105">
        <v>5584.071061</v>
      </c>
      <c r="J479" s="108">
        <v>4322.071001</v>
      </c>
    </row>
    <row r="480" spans="1:10" ht="12.75">
      <c r="A480" s="105" t="s">
        <v>2192</v>
      </c>
      <c r="B480" s="105" t="s">
        <v>2308</v>
      </c>
      <c r="C480" s="105" t="s">
        <v>2351</v>
      </c>
      <c r="D480" s="105" t="s">
        <v>2352</v>
      </c>
      <c r="E480" s="105" t="s">
        <v>2214</v>
      </c>
      <c r="F480" s="105" t="s">
        <v>2202</v>
      </c>
      <c r="G480" s="105">
        <v>1.088</v>
      </c>
      <c r="H480" s="106" t="s">
        <v>2197</v>
      </c>
      <c r="I480" s="105">
        <v>5778.759191</v>
      </c>
      <c r="J480" s="108">
        <v>6287.29</v>
      </c>
    </row>
    <row r="481" spans="1:10" ht="12.75">
      <c r="A481" s="105" t="s">
        <v>2192</v>
      </c>
      <c r="B481" s="105" t="s">
        <v>2308</v>
      </c>
      <c r="C481" s="105" t="s">
        <v>2353</v>
      </c>
      <c r="D481" s="105" t="s">
        <v>2354</v>
      </c>
      <c r="E481" s="105" t="s">
        <v>2214</v>
      </c>
      <c r="F481" s="105" t="s">
        <v>2328</v>
      </c>
      <c r="G481" s="105">
        <v>0.714</v>
      </c>
      <c r="H481" s="106" t="s">
        <v>2197</v>
      </c>
      <c r="I481" s="105">
        <v>5793.987241</v>
      </c>
      <c r="J481" s="108">
        <v>4136.90689</v>
      </c>
    </row>
    <row r="482" spans="1:10" ht="12.75">
      <c r="A482" s="105" t="s">
        <v>2192</v>
      </c>
      <c r="B482" s="105" t="s">
        <v>2308</v>
      </c>
      <c r="C482" s="105" t="s">
        <v>2355</v>
      </c>
      <c r="D482" s="105" t="s">
        <v>2356</v>
      </c>
      <c r="E482" s="105" t="s">
        <v>2214</v>
      </c>
      <c r="F482" s="105" t="s">
        <v>2224</v>
      </c>
      <c r="G482" s="105">
        <v>0.22</v>
      </c>
      <c r="H482" s="106" t="s">
        <v>2197</v>
      </c>
      <c r="I482" s="105">
        <v>6345.136364</v>
      </c>
      <c r="J482" s="108">
        <v>1395.93</v>
      </c>
    </row>
    <row r="483" spans="1:10" ht="12.75">
      <c r="A483" s="105" t="s">
        <v>2192</v>
      </c>
      <c r="B483" s="105" t="s">
        <v>2308</v>
      </c>
      <c r="C483" s="105" t="s">
        <v>2357</v>
      </c>
      <c r="D483" s="105" t="s">
        <v>2358</v>
      </c>
      <c r="E483" s="105" t="s">
        <v>2214</v>
      </c>
      <c r="F483" s="105" t="s">
        <v>2224</v>
      </c>
      <c r="G483" s="105">
        <v>6.505</v>
      </c>
      <c r="H483" s="106" t="s">
        <v>2197</v>
      </c>
      <c r="I483" s="105">
        <v>5840.707854</v>
      </c>
      <c r="J483" s="108">
        <v>37993.80459</v>
      </c>
    </row>
    <row r="484" spans="1:10" ht="12.75">
      <c r="A484" s="105" t="s">
        <v>2192</v>
      </c>
      <c r="B484" s="105" t="s">
        <v>2308</v>
      </c>
      <c r="C484" s="105" t="s">
        <v>2359</v>
      </c>
      <c r="D484" s="105" t="s">
        <v>2360</v>
      </c>
      <c r="E484" s="105" t="s">
        <v>2214</v>
      </c>
      <c r="F484" s="105" t="s">
        <v>2224</v>
      </c>
      <c r="G484" s="105">
        <v>0.777</v>
      </c>
      <c r="H484" s="106" t="s">
        <v>2197</v>
      </c>
      <c r="I484" s="105">
        <v>5230.089935</v>
      </c>
      <c r="J484" s="108">
        <v>4063.779879</v>
      </c>
    </row>
    <row r="485" spans="1:10" ht="12.75">
      <c r="A485" s="105" t="s">
        <v>2192</v>
      </c>
      <c r="B485" s="105" t="s">
        <v>2308</v>
      </c>
      <c r="C485" s="105" t="s">
        <v>2361</v>
      </c>
      <c r="D485" s="105" t="s">
        <v>2323</v>
      </c>
      <c r="E485" s="105" t="s">
        <v>2214</v>
      </c>
      <c r="F485" s="105" t="s">
        <v>2224</v>
      </c>
      <c r="G485" s="105">
        <v>0.749</v>
      </c>
      <c r="H485" s="106" t="s">
        <v>2197</v>
      </c>
      <c r="I485" s="105">
        <v>5194.690062</v>
      </c>
      <c r="J485" s="108">
        <v>3890.822856</v>
      </c>
    </row>
    <row r="486" spans="1:10" ht="12.75">
      <c r="A486" s="105" t="s">
        <v>2192</v>
      </c>
      <c r="B486" s="105" t="s">
        <v>2308</v>
      </c>
      <c r="C486" s="105" t="s">
        <v>2362</v>
      </c>
      <c r="D486" s="105" t="s">
        <v>2363</v>
      </c>
      <c r="E486" s="105" t="s">
        <v>2214</v>
      </c>
      <c r="F486" s="105" t="s">
        <v>2364</v>
      </c>
      <c r="G486" s="105">
        <v>0.432</v>
      </c>
      <c r="H486" s="106" t="s">
        <v>2197</v>
      </c>
      <c r="I486" s="105">
        <v>5946.898148</v>
      </c>
      <c r="J486" s="108">
        <v>2569.06</v>
      </c>
    </row>
    <row r="487" spans="1:10" ht="12.75">
      <c r="A487" s="105" t="s">
        <v>2192</v>
      </c>
      <c r="B487" s="105" t="s">
        <v>2308</v>
      </c>
      <c r="C487" s="105" t="s">
        <v>2365</v>
      </c>
      <c r="D487" s="105" t="s">
        <v>2366</v>
      </c>
      <c r="E487" s="105" t="s">
        <v>2214</v>
      </c>
      <c r="F487" s="105" t="s">
        <v>2367</v>
      </c>
      <c r="G487" s="105">
        <v>2.544</v>
      </c>
      <c r="H487" s="106" t="s">
        <v>2197</v>
      </c>
      <c r="I487" s="105">
        <v>5619.468807</v>
      </c>
      <c r="J487" s="108">
        <v>14295.928645</v>
      </c>
    </row>
    <row r="488" spans="1:10" ht="12.75">
      <c r="A488" s="105" t="s">
        <v>2192</v>
      </c>
      <c r="B488" s="105" t="s">
        <v>2308</v>
      </c>
      <c r="C488" s="105" t="s">
        <v>2368</v>
      </c>
      <c r="D488" s="105" t="s">
        <v>2369</v>
      </c>
      <c r="E488" s="105" t="s">
        <v>2214</v>
      </c>
      <c r="F488" s="105" t="s">
        <v>2224</v>
      </c>
      <c r="G488" s="105">
        <v>2.208</v>
      </c>
      <c r="H488" s="106" t="s">
        <v>2197</v>
      </c>
      <c r="I488" s="105">
        <v>5587.714871</v>
      </c>
      <c r="J488" s="108">
        <v>12337.674435</v>
      </c>
    </row>
    <row r="489" spans="1:10" ht="12.75">
      <c r="A489" s="105" t="s">
        <v>2192</v>
      </c>
      <c r="B489" s="105" t="s">
        <v>2308</v>
      </c>
      <c r="C489" s="105" t="s">
        <v>2370</v>
      </c>
      <c r="D489" s="105" t="s">
        <v>2371</v>
      </c>
      <c r="E489" s="105" t="s">
        <v>2214</v>
      </c>
      <c r="F489" s="105" t="s">
        <v>2372</v>
      </c>
      <c r="G489" s="105">
        <v>2.799</v>
      </c>
      <c r="H489" s="106" t="s">
        <v>2197</v>
      </c>
      <c r="I489" s="105">
        <v>5123.893853</v>
      </c>
      <c r="J489" s="108">
        <v>14341.778895</v>
      </c>
    </row>
    <row r="490" spans="1:10" ht="12.75">
      <c r="A490" s="105" t="s">
        <v>2192</v>
      </c>
      <c r="B490" s="105" t="s">
        <v>2308</v>
      </c>
      <c r="C490" s="105" t="s">
        <v>2373</v>
      </c>
      <c r="D490" s="105" t="s">
        <v>2374</v>
      </c>
      <c r="E490" s="105" t="s">
        <v>2214</v>
      </c>
      <c r="F490" s="105" t="s">
        <v>2202</v>
      </c>
      <c r="G490" s="105">
        <v>0.871</v>
      </c>
      <c r="H490" s="106" t="s">
        <v>2197</v>
      </c>
      <c r="I490" s="105">
        <v>4601.814007</v>
      </c>
      <c r="J490" s="108">
        <v>4008.18</v>
      </c>
    </row>
    <row r="491" spans="1:10" ht="12.75">
      <c r="A491" s="105" t="s">
        <v>2192</v>
      </c>
      <c r="B491" s="105" t="s">
        <v>2308</v>
      </c>
      <c r="C491" s="105" t="s">
        <v>2375</v>
      </c>
      <c r="D491" s="105" t="s">
        <v>2374</v>
      </c>
      <c r="E491" s="105" t="s">
        <v>2214</v>
      </c>
      <c r="F491" s="105" t="s">
        <v>2328</v>
      </c>
      <c r="G491" s="105">
        <v>0.548</v>
      </c>
      <c r="H491" s="106" t="s">
        <v>2197</v>
      </c>
      <c r="I491" s="105">
        <v>4601.770073</v>
      </c>
      <c r="J491" s="108">
        <v>2521.77</v>
      </c>
    </row>
    <row r="492" spans="1:10" ht="12.75">
      <c r="A492" s="105" t="s">
        <v>2192</v>
      </c>
      <c r="B492" s="105" t="s">
        <v>2308</v>
      </c>
      <c r="C492" s="105" t="s">
        <v>2376</v>
      </c>
      <c r="D492" s="105" t="s">
        <v>2377</v>
      </c>
      <c r="E492" s="105" t="s">
        <v>2214</v>
      </c>
      <c r="F492" s="105" t="s">
        <v>2230</v>
      </c>
      <c r="G492" s="105">
        <v>5.34</v>
      </c>
      <c r="H492" s="106" t="s">
        <v>2197</v>
      </c>
      <c r="I492" s="105">
        <v>5495.634176</v>
      </c>
      <c r="J492" s="108">
        <v>29346.6865</v>
      </c>
    </row>
    <row r="493" spans="1:10" ht="12.75">
      <c r="A493" s="105" t="s">
        <v>2192</v>
      </c>
      <c r="B493" s="105" t="s">
        <v>2308</v>
      </c>
      <c r="C493" s="105" t="s">
        <v>2378</v>
      </c>
      <c r="D493" s="105" t="s">
        <v>2379</v>
      </c>
      <c r="E493" s="105" t="s">
        <v>2214</v>
      </c>
      <c r="F493" s="105" t="s">
        <v>2224</v>
      </c>
      <c r="G493" s="105">
        <v>8.13</v>
      </c>
      <c r="H493" s="106" t="s">
        <v>2197</v>
      </c>
      <c r="I493" s="105">
        <v>5769.911028</v>
      </c>
      <c r="J493" s="108">
        <v>46909.376658</v>
      </c>
    </row>
    <row r="494" spans="1:10" ht="12.75">
      <c r="A494" s="105" t="s">
        <v>2192</v>
      </c>
      <c r="B494" s="105" t="s">
        <v>2308</v>
      </c>
      <c r="C494" s="105" t="s">
        <v>2380</v>
      </c>
      <c r="D494" s="105" t="s">
        <v>2381</v>
      </c>
      <c r="E494" s="105" t="s">
        <v>2214</v>
      </c>
      <c r="F494" s="105" t="s">
        <v>2230</v>
      </c>
      <c r="G494" s="105">
        <v>0.479</v>
      </c>
      <c r="H494" s="106" t="s">
        <v>2197</v>
      </c>
      <c r="I494" s="105">
        <v>5858.407613</v>
      </c>
      <c r="J494" s="108">
        <v>2806.177247</v>
      </c>
    </row>
    <row r="495" spans="1:10" ht="12.75">
      <c r="A495" s="105" t="s">
        <v>2192</v>
      </c>
      <c r="B495" s="105" t="s">
        <v>2308</v>
      </c>
      <c r="C495" s="105" t="s">
        <v>2382</v>
      </c>
      <c r="D495" s="105" t="s">
        <v>2358</v>
      </c>
      <c r="E495" s="105" t="s">
        <v>2214</v>
      </c>
      <c r="F495" s="105" t="s">
        <v>2383</v>
      </c>
      <c r="G495" s="105">
        <v>9.687</v>
      </c>
      <c r="H495" s="106" t="s">
        <v>2197</v>
      </c>
      <c r="I495" s="105">
        <v>5398.229729</v>
      </c>
      <c r="J495" s="108">
        <v>52292.651385</v>
      </c>
    </row>
    <row r="496" spans="1:10" ht="12.75">
      <c r="A496" s="105" t="s">
        <v>2192</v>
      </c>
      <c r="B496" s="105" t="s">
        <v>2308</v>
      </c>
      <c r="C496" s="105" t="s">
        <v>2384</v>
      </c>
      <c r="D496" s="105" t="s">
        <v>2358</v>
      </c>
      <c r="E496" s="105" t="s">
        <v>2214</v>
      </c>
      <c r="F496" s="105" t="s">
        <v>2385</v>
      </c>
      <c r="G496" s="105">
        <v>8.272</v>
      </c>
      <c r="H496" s="106" t="s">
        <v>2197</v>
      </c>
      <c r="I496" s="105">
        <v>5575.221207</v>
      </c>
      <c r="J496" s="108">
        <v>46118.229824</v>
      </c>
    </row>
    <row r="497" spans="1:10" ht="12.75">
      <c r="A497" s="105" t="s">
        <v>2192</v>
      </c>
      <c r="B497" s="105" t="s">
        <v>2308</v>
      </c>
      <c r="C497" s="105" t="s">
        <v>2386</v>
      </c>
      <c r="D497" s="105" t="s">
        <v>2387</v>
      </c>
      <c r="E497" s="105" t="s">
        <v>2265</v>
      </c>
      <c r="F497" s="105" t="s">
        <v>2265</v>
      </c>
      <c r="G497" s="105">
        <v>2.577</v>
      </c>
      <c r="H497" s="106" t="s">
        <v>2197</v>
      </c>
      <c r="I497" s="105">
        <v>4743.589445</v>
      </c>
      <c r="J497" s="108">
        <v>12224.23</v>
      </c>
    </row>
    <row r="498" spans="1:10" ht="12.75">
      <c r="A498" s="105" t="s">
        <v>2192</v>
      </c>
      <c r="B498" s="105" t="s">
        <v>2308</v>
      </c>
      <c r="C498" s="105" t="s">
        <v>2388</v>
      </c>
      <c r="D498" s="105" t="s">
        <v>2327</v>
      </c>
      <c r="E498" s="105" t="s">
        <v>2218</v>
      </c>
      <c r="F498" s="105" t="s">
        <v>2218</v>
      </c>
      <c r="G498" s="105">
        <v>0.145</v>
      </c>
      <c r="H498" s="106" t="s">
        <v>2197</v>
      </c>
      <c r="I498" s="105">
        <v>5256.62069</v>
      </c>
      <c r="J498" s="108">
        <v>762.21</v>
      </c>
    </row>
    <row r="499" spans="1:10" ht="12.75">
      <c r="A499" s="105" t="s">
        <v>2192</v>
      </c>
      <c r="B499" s="105" t="s">
        <v>2308</v>
      </c>
      <c r="C499" s="105" t="s">
        <v>2389</v>
      </c>
      <c r="D499" s="105" t="s">
        <v>2390</v>
      </c>
      <c r="E499" s="105" t="s">
        <v>2233</v>
      </c>
      <c r="F499" s="105" t="s">
        <v>2233</v>
      </c>
      <c r="G499" s="105">
        <v>1.383</v>
      </c>
      <c r="H499" s="106" t="s">
        <v>2197</v>
      </c>
      <c r="I499" s="105">
        <v>6070.404917</v>
      </c>
      <c r="J499" s="108">
        <v>8395.37</v>
      </c>
    </row>
    <row r="500" spans="1:10" ht="12.75">
      <c r="A500" s="105" t="s">
        <v>2192</v>
      </c>
      <c r="B500" s="105" t="s">
        <v>2391</v>
      </c>
      <c r="C500" s="105" t="s">
        <v>2392</v>
      </c>
      <c r="D500" s="105" t="s">
        <v>2393</v>
      </c>
      <c r="E500" s="105" t="s">
        <v>2364</v>
      </c>
      <c r="F500" s="105" t="s">
        <v>2364</v>
      </c>
      <c r="G500" s="105">
        <v>1.3604</v>
      </c>
      <c r="H500" s="106" t="s">
        <v>2197</v>
      </c>
      <c r="I500" s="105">
        <v>4794.847104</v>
      </c>
      <c r="J500" s="108">
        <v>6522.91</v>
      </c>
    </row>
    <row r="501" spans="1:10" ht="12.75">
      <c r="A501" s="105" t="s">
        <v>2192</v>
      </c>
      <c r="B501" s="105" t="s">
        <v>2391</v>
      </c>
      <c r="C501" s="105" t="s">
        <v>2394</v>
      </c>
      <c r="D501" s="105" t="s">
        <v>2393</v>
      </c>
      <c r="E501" s="105" t="s">
        <v>2395</v>
      </c>
      <c r="F501" s="105" t="s">
        <v>2395</v>
      </c>
      <c r="G501" s="105">
        <v>0.99</v>
      </c>
      <c r="H501" s="106" t="s">
        <v>2197</v>
      </c>
      <c r="I501" s="105">
        <v>5238.939394</v>
      </c>
      <c r="J501" s="108">
        <v>5186.55</v>
      </c>
    </row>
    <row r="502" spans="1:10" ht="12.75">
      <c r="A502" s="105" t="s">
        <v>2192</v>
      </c>
      <c r="B502" s="105" t="s">
        <v>2391</v>
      </c>
      <c r="C502" s="105" t="s">
        <v>2396</v>
      </c>
      <c r="D502" s="105" t="s">
        <v>2397</v>
      </c>
      <c r="E502" s="105" t="s">
        <v>2214</v>
      </c>
      <c r="F502" s="105" t="s">
        <v>2364</v>
      </c>
      <c r="G502" s="105">
        <v>0.323</v>
      </c>
      <c r="H502" s="106" t="s">
        <v>2197</v>
      </c>
      <c r="I502" s="105">
        <v>5327.430341</v>
      </c>
      <c r="J502" s="108">
        <v>1720.76</v>
      </c>
    </row>
    <row r="503" spans="1:10" ht="12.75">
      <c r="A503" s="105" t="s">
        <v>2192</v>
      </c>
      <c r="B503" s="105" t="s">
        <v>2391</v>
      </c>
      <c r="C503" s="105" t="s">
        <v>2398</v>
      </c>
      <c r="D503" s="105" t="s">
        <v>2399</v>
      </c>
      <c r="E503" s="105" t="s">
        <v>2214</v>
      </c>
      <c r="F503" s="105" t="s">
        <v>2224</v>
      </c>
      <c r="G503" s="105">
        <v>0.762</v>
      </c>
      <c r="H503" s="106" t="s">
        <v>2197</v>
      </c>
      <c r="I503" s="105">
        <v>6530.971129</v>
      </c>
      <c r="J503" s="108">
        <v>4976.6</v>
      </c>
    </row>
    <row r="504" spans="1:10" ht="12.75">
      <c r="A504" s="105" t="s">
        <v>2192</v>
      </c>
      <c r="B504" s="105" t="s">
        <v>2391</v>
      </c>
      <c r="C504" s="105" t="s">
        <v>2400</v>
      </c>
      <c r="D504" s="105" t="s">
        <v>2401</v>
      </c>
      <c r="E504" s="105" t="s">
        <v>2214</v>
      </c>
      <c r="F504" s="105" t="s">
        <v>2230</v>
      </c>
      <c r="G504" s="105">
        <v>0.695</v>
      </c>
      <c r="H504" s="106" t="s">
        <v>2197</v>
      </c>
      <c r="I504" s="105">
        <v>5150.446043</v>
      </c>
      <c r="J504" s="108">
        <v>3579.56</v>
      </c>
    </row>
    <row r="505" spans="1:10" ht="12.75">
      <c r="A505" s="105" t="s">
        <v>2192</v>
      </c>
      <c r="B505" s="105" t="s">
        <v>2391</v>
      </c>
      <c r="C505" s="105" t="s">
        <v>2402</v>
      </c>
      <c r="D505" s="105" t="s">
        <v>2403</v>
      </c>
      <c r="E505" s="105" t="s">
        <v>2214</v>
      </c>
      <c r="F505" s="105" t="s">
        <v>2230</v>
      </c>
      <c r="G505" s="105">
        <v>1.266</v>
      </c>
      <c r="H505" s="106" t="s">
        <v>2197</v>
      </c>
      <c r="I505" s="105">
        <v>5327.432859</v>
      </c>
      <c r="J505" s="108">
        <v>6744.529999</v>
      </c>
    </row>
    <row r="506" spans="1:10" ht="12.75">
      <c r="A506" s="105" t="s">
        <v>2192</v>
      </c>
      <c r="B506" s="105" t="s">
        <v>2391</v>
      </c>
      <c r="C506" s="105" t="s">
        <v>2404</v>
      </c>
      <c r="D506" s="105" t="s">
        <v>2405</v>
      </c>
      <c r="E506" s="105" t="s">
        <v>2214</v>
      </c>
      <c r="F506" s="105" t="s">
        <v>2395</v>
      </c>
      <c r="G506" s="105">
        <v>16.772</v>
      </c>
      <c r="H506" s="106" t="s">
        <v>2197</v>
      </c>
      <c r="I506" s="105">
        <v>5126.422108</v>
      </c>
      <c r="J506" s="108">
        <v>85980.351595</v>
      </c>
    </row>
    <row r="507" spans="1:10" ht="12.75">
      <c r="A507" s="105" t="s">
        <v>2192</v>
      </c>
      <c r="B507" s="105" t="s">
        <v>2406</v>
      </c>
      <c r="C507" s="105" t="s">
        <v>2407</v>
      </c>
      <c r="D507" s="105" t="s">
        <v>2408</v>
      </c>
      <c r="E507" s="105" t="s">
        <v>2367</v>
      </c>
      <c r="F507" s="105" t="s">
        <v>2367</v>
      </c>
      <c r="G507" s="105">
        <v>2.923</v>
      </c>
      <c r="H507" s="106" t="s">
        <v>2197</v>
      </c>
      <c r="I507" s="105">
        <v>228.527246</v>
      </c>
      <c r="J507" s="108">
        <v>667.98514</v>
      </c>
    </row>
    <row r="508" spans="1:10" ht="12.75">
      <c r="A508" s="105" t="s">
        <v>2192</v>
      </c>
      <c r="B508" s="105" t="s">
        <v>2406</v>
      </c>
      <c r="C508" s="105" t="s">
        <v>2409</v>
      </c>
      <c r="D508" s="105" t="s">
        <v>2410</v>
      </c>
      <c r="E508" s="105" t="s">
        <v>2367</v>
      </c>
      <c r="F508" s="105" t="s">
        <v>2367</v>
      </c>
      <c r="G508" s="105">
        <v>3.727</v>
      </c>
      <c r="H508" s="106" t="s">
        <v>2197</v>
      </c>
      <c r="I508" s="105">
        <v>5337.692514</v>
      </c>
      <c r="J508" s="108">
        <v>19893.58</v>
      </c>
    </row>
    <row r="509" spans="1:10" ht="12.75">
      <c r="A509" s="105" t="s">
        <v>2192</v>
      </c>
      <c r="B509" s="105" t="s">
        <v>2406</v>
      </c>
      <c r="C509" s="105" t="s">
        <v>2411</v>
      </c>
      <c r="D509" s="105" t="s">
        <v>2412</v>
      </c>
      <c r="E509" s="105" t="s">
        <v>2230</v>
      </c>
      <c r="F509" s="105" t="s">
        <v>2230</v>
      </c>
      <c r="G509" s="105">
        <v>0.627</v>
      </c>
      <c r="H509" s="106" t="s">
        <v>2197</v>
      </c>
      <c r="I509" s="105">
        <v>5884.960128</v>
      </c>
      <c r="J509" s="108">
        <v>3689.87</v>
      </c>
    </row>
    <row r="510" spans="1:10" ht="12.75">
      <c r="A510" s="105" t="s">
        <v>2192</v>
      </c>
      <c r="B510" s="105" t="s">
        <v>2406</v>
      </c>
      <c r="C510" s="105" t="s">
        <v>2413</v>
      </c>
      <c r="D510" s="105" t="s">
        <v>2414</v>
      </c>
      <c r="E510" s="105" t="s">
        <v>2214</v>
      </c>
      <c r="F510" s="105" t="s">
        <v>2265</v>
      </c>
      <c r="G510" s="105">
        <v>41.558</v>
      </c>
      <c r="H510" s="106" t="s">
        <v>2197</v>
      </c>
      <c r="I510" s="105">
        <v>5663.716819</v>
      </c>
      <c r="J510" s="108">
        <v>235372.743564</v>
      </c>
    </row>
    <row r="511" spans="1:10" ht="12.75">
      <c r="A511" s="105" t="s">
        <v>2192</v>
      </c>
      <c r="B511" s="105" t="s">
        <v>2406</v>
      </c>
      <c r="C511" s="105" t="s">
        <v>2415</v>
      </c>
      <c r="D511" s="105" t="s">
        <v>2416</v>
      </c>
      <c r="E511" s="105" t="s">
        <v>2214</v>
      </c>
      <c r="F511" s="105" t="s">
        <v>2367</v>
      </c>
      <c r="G511" s="105">
        <v>2.793</v>
      </c>
      <c r="H511" s="106" t="s">
        <v>2197</v>
      </c>
      <c r="I511" s="105">
        <v>2585.711772</v>
      </c>
      <c r="J511" s="108">
        <v>7221.892979</v>
      </c>
    </row>
    <row r="512" spans="1:10" ht="12.75">
      <c r="A512" s="105" t="s">
        <v>2192</v>
      </c>
      <c r="B512" s="105" t="s">
        <v>2417</v>
      </c>
      <c r="C512" s="105" t="s">
        <v>2418</v>
      </c>
      <c r="D512" s="105" t="s">
        <v>2419</v>
      </c>
      <c r="E512" s="105" t="s">
        <v>2230</v>
      </c>
      <c r="F512" s="105" t="s">
        <v>2230</v>
      </c>
      <c r="G512" s="105">
        <v>8.179</v>
      </c>
      <c r="H512" s="106" t="s">
        <v>2197</v>
      </c>
      <c r="I512" s="105">
        <v>6696.086319</v>
      </c>
      <c r="J512" s="108">
        <v>54767.290003</v>
      </c>
    </row>
    <row r="513" spans="1:10" ht="12.75">
      <c r="A513" s="105" t="s">
        <v>2192</v>
      </c>
      <c r="B513" s="105" t="s">
        <v>2420</v>
      </c>
      <c r="C513" s="105" t="s">
        <v>2421</v>
      </c>
      <c r="D513" s="105" t="s">
        <v>2422</v>
      </c>
      <c r="E513" s="105" t="s">
        <v>2230</v>
      </c>
      <c r="F513" s="105" t="s">
        <v>2230</v>
      </c>
      <c r="G513" s="105">
        <v>0.475</v>
      </c>
      <c r="H513" s="106" t="s">
        <v>2197</v>
      </c>
      <c r="I513" s="105">
        <v>5730.421053</v>
      </c>
      <c r="J513" s="108">
        <v>2721.95</v>
      </c>
    </row>
    <row r="514" spans="1:10" ht="12.75">
      <c r="A514" s="105" t="s">
        <v>2192</v>
      </c>
      <c r="B514" s="105" t="s">
        <v>2420</v>
      </c>
      <c r="C514" s="105" t="s">
        <v>2423</v>
      </c>
      <c r="D514" s="105" t="s">
        <v>2424</v>
      </c>
      <c r="E514" s="105" t="s">
        <v>2214</v>
      </c>
      <c r="F514" s="105" t="s">
        <v>2230</v>
      </c>
      <c r="G514" s="105">
        <v>2.004</v>
      </c>
      <c r="H514" s="106" t="s">
        <v>2197</v>
      </c>
      <c r="I514" s="105">
        <v>5734.510978</v>
      </c>
      <c r="J514" s="108">
        <v>11491.96</v>
      </c>
    </row>
    <row r="515" spans="1:10" ht="12.75">
      <c r="A515" s="105" t="s">
        <v>2192</v>
      </c>
      <c r="B515" s="105" t="s">
        <v>2420</v>
      </c>
      <c r="C515" s="105" t="s">
        <v>2425</v>
      </c>
      <c r="D515" s="105" t="s">
        <v>2426</v>
      </c>
      <c r="E515" s="105" t="s">
        <v>2230</v>
      </c>
      <c r="F515" s="105" t="s">
        <v>2230</v>
      </c>
      <c r="G515" s="105">
        <v>4.791</v>
      </c>
      <c r="H515" s="106" t="s">
        <v>2197</v>
      </c>
      <c r="I515" s="105">
        <v>5044.247547</v>
      </c>
      <c r="J515" s="108">
        <v>24166.989998</v>
      </c>
    </row>
    <row r="516" spans="1:10" ht="12.75">
      <c r="A516" s="105" t="s">
        <v>2192</v>
      </c>
      <c r="B516" s="105" t="s">
        <v>2420</v>
      </c>
      <c r="C516" s="105" t="s">
        <v>2427</v>
      </c>
      <c r="D516" s="105" t="s">
        <v>2426</v>
      </c>
      <c r="E516" s="105" t="s">
        <v>2214</v>
      </c>
      <c r="F516" s="105" t="s">
        <v>2224</v>
      </c>
      <c r="G516" s="105">
        <v>1.611</v>
      </c>
      <c r="H516" s="106" t="s">
        <v>2197</v>
      </c>
      <c r="I516" s="105">
        <v>5044.252017</v>
      </c>
      <c r="J516" s="108">
        <v>8126.289999</v>
      </c>
    </row>
    <row r="517" spans="1:10" ht="12.75">
      <c r="A517" s="105" t="s">
        <v>2192</v>
      </c>
      <c r="B517" s="105" t="s">
        <v>2420</v>
      </c>
      <c r="C517" s="105" t="s">
        <v>2428</v>
      </c>
      <c r="D517" s="105" t="s">
        <v>2424</v>
      </c>
      <c r="E517" s="105" t="s">
        <v>2214</v>
      </c>
      <c r="F517" s="105" t="s">
        <v>2224</v>
      </c>
      <c r="G517" s="105">
        <v>1.287</v>
      </c>
      <c r="H517" s="106" t="s">
        <v>2197</v>
      </c>
      <c r="I517" s="105">
        <v>5840.707071</v>
      </c>
      <c r="J517" s="108">
        <v>7516.99</v>
      </c>
    </row>
    <row r="518" spans="1:10" ht="12.75">
      <c r="A518" s="105" t="s">
        <v>2192</v>
      </c>
      <c r="B518" s="105" t="s">
        <v>2429</v>
      </c>
      <c r="C518" s="105" t="s">
        <v>2430</v>
      </c>
      <c r="D518" s="105" t="s">
        <v>2431</v>
      </c>
      <c r="E518" s="105" t="s">
        <v>2214</v>
      </c>
      <c r="F518" s="105" t="s">
        <v>2250</v>
      </c>
      <c r="G518" s="105">
        <v>0.309</v>
      </c>
      <c r="H518" s="106" t="s">
        <v>2197</v>
      </c>
      <c r="I518" s="105">
        <v>5247.76699</v>
      </c>
      <c r="J518" s="108">
        <v>1621.56</v>
      </c>
    </row>
    <row r="519" spans="1:10" ht="12.75">
      <c r="A519" s="105" t="s">
        <v>2192</v>
      </c>
      <c r="B519" s="105" t="s">
        <v>2391</v>
      </c>
      <c r="C519" s="105" t="s">
        <v>2432</v>
      </c>
      <c r="D519" s="105" t="s">
        <v>2433</v>
      </c>
      <c r="E519" s="105" t="s">
        <v>2214</v>
      </c>
      <c r="F519" s="105" t="s">
        <v>2224</v>
      </c>
      <c r="G519" s="105">
        <v>2.04455</v>
      </c>
      <c r="H519" s="106" t="s">
        <v>2197</v>
      </c>
      <c r="I519" s="105">
        <v>5159.292468</v>
      </c>
      <c r="J519" s="108">
        <v>10548.431415</v>
      </c>
    </row>
    <row r="520" spans="1:10" ht="12.75">
      <c r="A520" s="105" t="s">
        <v>2192</v>
      </c>
      <c r="B520" s="105" t="s">
        <v>2308</v>
      </c>
      <c r="C520" s="105" t="s">
        <v>2434</v>
      </c>
      <c r="D520" s="105" t="s">
        <v>2435</v>
      </c>
      <c r="E520" s="105" t="s">
        <v>2214</v>
      </c>
      <c r="F520" s="105" t="s">
        <v>2328</v>
      </c>
      <c r="G520" s="105">
        <v>0.295</v>
      </c>
      <c r="H520" s="106" t="s">
        <v>2197</v>
      </c>
      <c r="I520" s="105">
        <v>4890.101695</v>
      </c>
      <c r="J520" s="108">
        <v>1442.58</v>
      </c>
    </row>
    <row r="521" spans="1:10" ht="12.75">
      <c r="A521" s="105" t="s">
        <v>2192</v>
      </c>
      <c r="B521" s="105" t="s">
        <v>2308</v>
      </c>
      <c r="C521" s="105" t="s">
        <v>2436</v>
      </c>
      <c r="D521" s="105" t="s">
        <v>2437</v>
      </c>
      <c r="E521" s="105" t="s">
        <v>2214</v>
      </c>
      <c r="F521" s="105" t="s">
        <v>2224</v>
      </c>
      <c r="G521" s="105">
        <v>0.113</v>
      </c>
      <c r="H521" s="106" t="s">
        <v>2197</v>
      </c>
      <c r="I521" s="105">
        <v>5663.716814</v>
      </c>
      <c r="J521" s="108">
        <v>640</v>
      </c>
    </row>
    <row r="522" spans="1:10" ht="12.75">
      <c r="A522" s="105" t="s">
        <v>2438</v>
      </c>
      <c r="B522" s="105" t="s">
        <v>2439</v>
      </c>
      <c r="C522" s="105" t="s">
        <v>2440</v>
      </c>
      <c r="D522" s="105" t="s">
        <v>2441</v>
      </c>
      <c r="E522" s="105" t="s">
        <v>2442</v>
      </c>
      <c r="F522" s="105" t="s">
        <v>2442</v>
      </c>
      <c r="G522" s="105">
        <v>144</v>
      </c>
      <c r="H522" s="106" t="s">
        <v>2443</v>
      </c>
      <c r="I522" s="105">
        <v>43.495534</v>
      </c>
      <c r="J522" s="108">
        <v>6263.356896</v>
      </c>
    </row>
    <row r="523" spans="1:10" ht="12.75">
      <c r="A523" s="105" t="s">
        <v>2438</v>
      </c>
      <c r="B523" s="105" t="s">
        <v>2439</v>
      </c>
      <c r="C523" s="105" t="s">
        <v>2444</v>
      </c>
      <c r="D523" s="105" t="s">
        <v>2445</v>
      </c>
      <c r="E523" s="105" t="s">
        <v>2442</v>
      </c>
      <c r="F523" s="105" t="s">
        <v>2442</v>
      </c>
      <c r="G523" s="105">
        <v>132</v>
      </c>
      <c r="H523" s="106" t="s">
        <v>2443</v>
      </c>
      <c r="I523" s="105">
        <v>43.49552</v>
      </c>
      <c r="J523" s="108">
        <v>5741.40864</v>
      </c>
    </row>
    <row r="524" spans="1:10" ht="12.75">
      <c r="A524" s="105" t="s">
        <v>2438</v>
      </c>
      <c r="B524" s="105" t="s">
        <v>2439</v>
      </c>
      <c r="C524" s="105" t="s">
        <v>2446</v>
      </c>
      <c r="D524" s="105" t="s">
        <v>2447</v>
      </c>
      <c r="E524" s="105" t="s">
        <v>2442</v>
      </c>
      <c r="F524" s="105" t="s">
        <v>2442</v>
      </c>
      <c r="G524" s="105">
        <v>144</v>
      </c>
      <c r="H524" s="106" t="s">
        <v>2443</v>
      </c>
      <c r="I524" s="105">
        <v>50.318611</v>
      </c>
      <c r="J524" s="108">
        <v>7245.879984</v>
      </c>
    </row>
    <row r="525" spans="1:10" ht="12.75">
      <c r="A525" s="105" t="s">
        <v>2438</v>
      </c>
      <c r="B525" s="105" t="s">
        <v>2439</v>
      </c>
      <c r="C525" s="105" t="s">
        <v>2448</v>
      </c>
      <c r="D525" s="105" t="s">
        <v>2449</v>
      </c>
      <c r="E525" s="105" t="s">
        <v>2442</v>
      </c>
      <c r="F525" s="105" t="s">
        <v>2442</v>
      </c>
      <c r="G525" s="105">
        <v>132</v>
      </c>
      <c r="H525" s="106" t="s">
        <v>2443</v>
      </c>
      <c r="I525" s="105">
        <v>40.893814</v>
      </c>
      <c r="J525" s="108">
        <v>5397.983448</v>
      </c>
    </row>
    <row r="526" spans="1:10" ht="12.75">
      <c r="A526" s="105" t="s">
        <v>2438</v>
      </c>
      <c r="B526" s="105" t="s">
        <v>2439</v>
      </c>
      <c r="C526" s="105" t="s">
        <v>2450</v>
      </c>
      <c r="D526" s="105" t="s">
        <v>2451</v>
      </c>
      <c r="E526" s="105" t="s">
        <v>2452</v>
      </c>
      <c r="F526" s="105" t="s">
        <v>2452</v>
      </c>
      <c r="G526" s="105">
        <v>348</v>
      </c>
      <c r="H526" s="106" t="s">
        <v>2443</v>
      </c>
      <c r="I526" s="105">
        <v>38.938054</v>
      </c>
      <c r="J526" s="108">
        <v>13550.442792</v>
      </c>
    </row>
    <row r="527" spans="1:10" ht="12.75">
      <c r="A527" s="105" t="s">
        <v>2438</v>
      </c>
      <c r="B527" s="105" t="s">
        <v>2439</v>
      </c>
      <c r="C527" s="105" t="s">
        <v>2453</v>
      </c>
      <c r="D527" s="105" t="s">
        <v>2454</v>
      </c>
      <c r="E527" s="105" t="s">
        <v>2455</v>
      </c>
      <c r="F527" s="105" t="s">
        <v>2455</v>
      </c>
      <c r="G527" s="105">
        <v>540</v>
      </c>
      <c r="H527" s="106" t="s">
        <v>2443</v>
      </c>
      <c r="I527" s="105">
        <v>38.93806</v>
      </c>
      <c r="J527" s="108">
        <v>21026.5524</v>
      </c>
    </row>
    <row r="528" spans="1:10" ht="12.75">
      <c r="A528" s="105" t="s">
        <v>2438</v>
      </c>
      <c r="B528" s="105" t="s">
        <v>2439</v>
      </c>
      <c r="C528" s="105" t="s">
        <v>2456</v>
      </c>
      <c r="D528" s="105" t="s">
        <v>2457</v>
      </c>
      <c r="E528" s="105" t="s">
        <v>2458</v>
      </c>
      <c r="F528" s="105" t="s">
        <v>2458</v>
      </c>
      <c r="G528" s="105">
        <v>276</v>
      </c>
      <c r="H528" s="106" t="s">
        <v>2443</v>
      </c>
      <c r="I528" s="105">
        <v>38.938052</v>
      </c>
      <c r="J528" s="108">
        <v>10746.902352</v>
      </c>
    </row>
    <row r="529" spans="1:10" ht="12.75">
      <c r="A529" s="105" t="s">
        <v>2438</v>
      </c>
      <c r="B529" s="105" t="s">
        <v>2439</v>
      </c>
      <c r="C529" s="105" t="s">
        <v>2459</v>
      </c>
      <c r="D529" s="105" t="s">
        <v>2460</v>
      </c>
      <c r="E529" s="105" t="s">
        <v>2461</v>
      </c>
      <c r="F529" s="105" t="s">
        <v>2461</v>
      </c>
      <c r="G529" s="105">
        <v>312</v>
      </c>
      <c r="H529" s="106" t="s">
        <v>2443</v>
      </c>
      <c r="I529" s="105">
        <v>30.088493</v>
      </c>
      <c r="J529" s="108">
        <v>9387.609816</v>
      </c>
    </row>
    <row r="530" spans="1:10" ht="12.75">
      <c r="A530" s="105" t="s">
        <v>2438</v>
      </c>
      <c r="B530" s="105" t="s">
        <v>2439</v>
      </c>
      <c r="C530" s="105" t="s">
        <v>2462</v>
      </c>
      <c r="D530" s="105" t="s">
        <v>2463</v>
      </c>
      <c r="E530" s="105" t="s">
        <v>2464</v>
      </c>
      <c r="F530" s="105" t="s">
        <v>2465</v>
      </c>
      <c r="G530" s="105">
        <v>400</v>
      </c>
      <c r="H530" s="106" t="s">
        <v>2443</v>
      </c>
      <c r="I530" s="105">
        <v>20.61945</v>
      </c>
      <c r="J530" s="108">
        <v>8247.78</v>
      </c>
    </row>
    <row r="531" spans="1:10" ht="12.75">
      <c r="A531" s="105" t="s">
        <v>2438</v>
      </c>
      <c r="B531" s="105" t="s">
        <v>2439</v>
      </c>
      <c r="C531" s="105" t="s">
        <v>2466</v>
      </c>
      <c r="D531" s="105" t="s">
        <v>2463</v>
      </c>
      <c r="E531" s="105" t="s">
        <v>2467</v>
      </c>
      <c r="F531" s="105" t="s">
        <v>2465</v>
      </c>
      <c r="G531" s="105">
        <v>600</v>
      </c>
      <c r="H531" s="106" t="s">
        <v>2443</v>
      </c>
      <c r="I531" s="105">
        <v>22.0354</v>
      </c>
      <c r="J531" s="108">
        <v>13221.24</v>
      </c>
    </row>
    <row r="532" spans="1:10" ht="12.75">
      <c r="A532" s="105" t="s">
        <v>2438</v>
      </c>
      <c r="B532" s="105" t="s">
        <v>2439</v>
      </c>
      <c r="C532" s="105" t="s">
        <v>2468</v>
      </c>
      <c r="D532" s="105" t="s">
        <v>2463</v>
      </c>
      <c r="E532" s="105" t="s">
        <v>2469</v>
      </c>
      <c r="F532" s="105" t="s">
        <v>2465</v>
      </c>
      <c r="G532" s="105">
        <v>1000</v>
      </c>
      <c r="H532" s="106" t="s">
        <v>2443</v>
      </c>
      <c r="I532" s="105">
        <v>22.0354</v>
      </c>
      <c r="J532" s="108">
        <v>22035.4</v>
      </c>
    </row>
    <row r="533" spans="1:10" ht="12.75">
      <c r="A533" s="105" t="s">
        <v>2438</v>
      </c>
      <c r="B533" s="105" t="s">
        <v>2439</v>
      </c>
      <c r="C533" s="105" t="s">
        <v>2470</v>
      </c>
      <c r="D533" s="105" t="s">
        <v>2463</v>
      </c>
      <c r="E533" s="105" t="s">
        <v>2471</v>
      </c>
      <c r="F533" s="105" t="s">
        <v>2465</v>
      </c>
      <c r="G533" s="105">
        <v>800</v>
      </c>
      <c r="H533" s="106" t="s">
        <v>2443</v>
      </c>
      <c r="I533" s="105">
        <v>22.0354</v>
      </c>
      <c r="J533" s="108">
        <v>17628.32</v>
      </c>
    </row>
    <row r="534" spans="1:10" ht="12.75">
      <c r="A534" s="105" t="s">
        <v>2438</v>
      </c>
      <c r="B534" s="105" t="s">
        <v>2439</v>
      </c>
      <c r="C534" s="105" t="s">
        <v>2472</v>
      </c>
      <c r="D534" s="105" t="s">
        <v>2473</v>
      </c>
      <c r="E534" s="105" t="s">
        <v>2474</v>
      </c>
      <c r="F534" s="105" t="s">
        <v>2474</v>
      </c>
      <c r="G534" s="105">
        <v>36</v>
      </c>
      <c r="H534" s="106" t="s">
        <v>2443</v>
      </c>
      <c r="I534" s="105">
        <v>25.664167</v>
      </c>
      <c r="J534" s="108">
        <v>923.910012</v>
      </c>
    </row>
    <row r="535" spans="1:10" ht="12.75">
      <c r="A535" s="105" t="s">
        <v>2438</v>
      </c>
      <c r="B535" s="105" t="s">
        <v>2475</v>
      </c>
      <c r="C535" s="105" t="s">
        <v>2476</v>
      </c>
      <c r="D535" s="105" t="s">
        <v>2477</v>
      </c>
      <c r="E535" s="105" t="s">
        <v>2478</v>
      </c>
      <c r="F535" s="105" t="s">
        <v>2478</v>
      </c>
      <c r="G535" s="105">
        <v>48</v>
      </c>
      <c r="H535" s="106" t="s">
        <v>2443</v>
      </c>
      <c r="I535" s="105">
        <v>50.042604</v>
      </c>
      <c r="J535" s="108">
        <v>2402.044992</v>
      </c>
    </row>
    <row r="536" spans="1:10" ht="12.75">
      <c r="A536" s="105" t="s">
        <v>2438</v>
      </c>
      <c r="B536" s="105" t="s">
        <v>2475</v>
      </c>
      <c r="C536" s="105" t="s">
        <v>2479</v>
      </c>
      <c r="D536" s="105" t="s">
        <v>2480</v>
      </c>
      <c r="E536" s="105" t="s">
        <v>2478</v>
      </c>
      <c r="F536" s="105" t="s">
        <v>2478</v>
      </c>
      <c r="G536" s="105">
        <v>60</v>
      </c>
      <c r="H536" s="106" t="s">
        <v>2443</v>
      </c>
      <c r="I536" s="105">
        <v>53.132749</v>
      </c>
      <c r="J536" s="108">
        <v>3187.96494</v>
      </c>
    </row>
    <row r="537" spans="1:10" ht="12.75">
      <c r="A537" s="105" t="s">
        <v>2438</v>
      </c>
      <c r="B537" s="105" t="s">
        <v>2475</v>
      </c>
      <c r="C537" s="105" t="s">
        <v>2481</v>
      </c>
      <c r="D537" s="105" t="s">
        <v>2482</v>
      </c>
      <c r="E537" s="105" t="s">
        <v>2478</v>
      </c>
      <c r="F537" s="105" t="s">
        <v>2478</v>
      </c>
      <c r="G537" s="105">
        <v>48</v>
      </c>
      <c r="H537" s="106" t="s">
        <v>2443</v>
      </c>
      <c r="I537" s="105">
        <v>53.362916</v>
      </c>
      <c r="J537" s="108">
        <v>2561.419968</v>
      </c>
    </row>
    <row r="538" spans="1:10" ht="12.75">
      <c r="A538" s="105" t="s">
        <v>2438</v>
      </c>
      <c r="B538" s="105" t="s">
        <v>2475</v>
      </c>
      <c r="C538" s="105" t="s">
        <v>2483</v>
      </c>
      <c r="D538" s="105" t="s">
        <v>2484</v>
      </c>
      <c r="E538" s="105" t="s">
        <v>2478</v>
      </c>
      <c r="F538" s="105" t="s">
        <v>2478</v>
      </c>
      <c r="G538" s="105">
        <v>48</v>
      </c>
      <c r="H538" s="106" t="s">
        <v>2443</v>
      </c>
      <c r="I538" s="105">
        <v>46.323229</v>
      </c>
      <c r="J538" s="108">
        <v>2223.514992</v>
      </c>
    </row>
    <row r="539" spans="1:10" ht="12.75">
      <c r="A539" s="105" t="s">
        <v>2438</v>
      </c>
      <c r="B539" s="105" t="s">
        <v>2475</v>
      </c>
      <c r="C539" s="105" t="s">
        <v>2485</v>
      </c>
      <c r="D539" s="105" t="s">
        <v>2486</v>
      </c>
      <c r="E539" s="105" t="s">
        <v>2487</v>
      </c>
      <c r="F539" s="105" t="s">
        <v>2487</v>
      </c>
      <c r="G539" s="105">
        <v>10</v>
      </c>
      <c r="H539" s="106" t="s">
        <v>2443</v>
      </c>
      <c r="I539" s="105">
        <v>113.1675</v>
      </c>
      <c r="J539" s="108">
        <v>1131.675</v>
      </c>
    </row>
    <row r="540" spans="1:10" ht="12.75">
      <c r="A540" s="105" t="s">
        <v>2438</v>
      </c>
      <c r="B540" s="105" t="s">
        <v>2475</v>
      </c>
      <c r="C540" s="105" t="s">
        <v>2488</v>
      </c>
      <c r="D540" s="105" t="s">
        <v>2489</v>
      </c>
      <c r="E540" s="105" t="s">
        <v>2487</v>
      </c>
      <c r="F540" s="105" t="s">
        <v>2487</v>
      </c>
      <c r="G540" s="105">
        <v>4</v>
      </c>
      <c r="H540" s="106" t="s">
        <v>2443</v>
      </c>
      <c r="I540" s="105">
        <v>109.401667</v>
      </c>
      <c r="J540" s="108">
        <v>437.606668</v>
      </c>
    </row>
    <row r="541" spans="1:10" ht="12.75">
      <c r="A541" s="105" t="s">
        <v>2438</v>
      </c>
      <c r="B541" s="105" t="s">
        <v>2475</v>
      </c>
      <c r="C541" s="105" t="s">
        <v>2490</v>
      </c>
      <c r="D541" s="105" t="s">
        <v>2491</v>
      </c>
      <c r="E541" s="105" t="s">
        <v>2214</v>
      </c>
      <c r="F541" s="105" t="s">
        <v>2492</v>
      </c>
      <c r="G541" s="105">
        <v>4</v>
      </c>
      <c r="H541" s="106" t="s">
        <v>2443</v>
      </c>
      <c r="I541" s="105">
        <v>137.1675</v>
      </c>
      <c r="J541" s="108">
        <v>548.67</v>
      </c>
    </row>
    <row r="542" spans="1:10" ht="12.75">
      <c r="A542" s="105" t="s">
        <v>2438</v>
      </c>
      <c r="B542" s="105" t="s">
        <v>2475</v>
      </c>
      <c r="C542" s="105" t="s">
        <v>2493</v>
      </c>
      <c r="D542" s="105" t="s">
        <v>2494</v>
      </c>
      <c r="E542" s="105" t="s">
        <v>2214</v>
      </c>
      <c r="F542" s="105" t="s">
        <v>2492</v>
      </c>
      <c r="G542" s="105">
        <v>11</v>
      </c>
      <c r="H542" s="106" t="s">
        <v>2443</v>
      </c>
      <c r="I542" s="105">
        <v>137.168182</v>
      </c>
      <c r="J542" s="108">
        <v>1508.850002</v>
      </c>
    </row>
    <row r="543" spans="1:10" ht="12.75">
      <c r="A543" s="105" t="s">
        <v>2438</v>
      </c>
      <c r="B543" s="105" t="s">
        <v>2475</v>
      </c>
      <c r="C543" s="105" t="s">
        <v>2495</v>
      </c>
      <c r="D543" s="105" t="s">
        <v>2496</v>
      </c>
      <c r="E543" s="105" t="s">
        <v>2214</v>
      </c>
      <c r="F543" s="105" t="s">
        <v>2492</v>
      </c>
      <c r="G543" s="105">
        <v>10</v>
      </c>
      <c r="H543" s="106" t="s">
        <v>2443</v>
      </c>
      <c r="I543" s="105">
        <v>137.168</v>
      </c>
      <c r="J543" s="108">
        <v>1371.68</v>
      </c>
    </row>
    <row r="544" spans="1:10" ht="12.75">
      <c r="A544" s="105" t="s">
        <v>2438</v>
      </c>
      <c r="B544" s="105" t="s">
        <v>2475</v>
      </c>
      <c r="C544" s="105" t="s">
        <v>2497</v>
      </c>
      <c r="D544" s="105" t="s">
        <v>2498</v>
      </c>
      <c r="E544" s="105" t="s">
        <v>2214</v>
      </c>
      <c r="F544" s="105" t="s">
        <v>2492</v>
      </c>
      <c r="G544" s="105">
        <v>4</v>
      </c>
      <c r="H544" s="106" t="s">
        <v>2443</v>
      </c>
      <c r="I544" s="105">
        <v>138.73</v>
      </c>
      <c r="J544" s="108">
        <v>554.92</v>
      </c>
    </row>
    <row r="545" spans="1:10" ht="12.75">
      <c r="A545" s="105" t="s">
        <v>2438</v>
      </c>
      <c r="B545" s="105" t="s">
        <v>2475</v>
      </c>
      <c r="C545" s="105" t="s">
        <v>2499</v>
      </c>
      <c r="D545" s="105" t="s">
        <v>2500</v>
      </c>
      <c r="E545" s="105" t="s">
        <v>2214</v>
      </c>
      <c r="F545" s="105" t="s">
        <v>2492</v>
      </c>
      <c r="G545" s="105">
        <v>9</v>
      </c>
      <c r="H545" s="106" t="s">
        <v>2443</v>
      </c>
      <c r="I545" s="105">
        <v>137.167778</v>
      </c>
      <c r="J545" s="108">
        <v>1234.510002</v>
      </c>
    </row>
    <row r="546" spans="1:10" ht="12.75">
      <c r="A546" s="105" t="s">
        <v>2438</v>
      </c>
      <c r="B546" s="105" t="s">
        <v>2475</v>
      </c>
      <c r="C546" s="105" t="s">
        <v>2501</v>
      </c>
      <c r="D546" s="105" t="s">
        <v>2502</v>
      </c>
      <c r="E546" s="105" t="s">
        <v>2214</v>
      </c>
      <c r="F546" s="105" t="s">
        <v>2492</v>
      </c>
      <c r="G546" s="105">
        <v>12</v>
      </c>
      <c r="H546" s="106" t="s">
        <v>2443</v>
      </c>
      <c r="I546" s="105">
        <v>140.7075</v>
      </c>
      <c r="J546" s="108">
        <v>1688.49</v>
      </c>
    </row>
    <row r="547" spans="1:10" ht="12.75">
      <c r="A547" s="105" t="s">
        <v>2438</v>
      </c>
      <c r="B547" s="105" t="s">
        <v>2475</v>
      </c>
      <c r="C547" s="105" t="s">
        <v>2503</v>
      </c>
      <c r="D547" s="105" t="s">
        <v>2504</v>
      </c>
      <c r="E547" s="105" t="s">
        <v>2214</v>
      </c>
      <c r="F547" s="105" t="s">
        <v>2492</v>
      </c>
      <c r="G547" s="105">
        <v>28</v>
      </c>
      <c r="H547" s="106" t="s">
        <v>2443</v>
      </c>
      <c r="I547" s="105">
        <v>72.551071</v>
      </c>
      <c r="J547" s="108">
        <v>2031.429988</v>
      </c>
    </row>
    <row r="548" spans="1:10" ht="12.75">
      <c r="A548" s="105" t="s">
        <v>2438</v>
      </c>
      <c r="B548" s="105" t="s">
        <v>2475</v>
      </c>
      <c r="C548" s="105" t="s">
        <v>2505</v>
      </c>
      <c r="D548" s="105" t="s">
        <v>2506</v>
      </c>
      <c r="E548" s="105" t="s">
        <v>2214</v>
      </c>
      <c r="F548" s="105" t="s">
        <v>2492</v>
      </c>
      <c r="G548" s="105">
        <v>44</v>
      </c>
      <c r="H548" s="106" t="s">
        <v>2443</v>
      </c>
      <c r="I548" s="105">
        <v>90.530332</v>
      </c>
      <c r="J548" s="108">
        <v>3983.334608</v>
      </c>
    </row>
    <row r="549" spans="1:10" ht="12.75">
      <c r="A549" s="105" t="s">
        <v>2438</v>
      </c>
      <c r="B549" s="105" t="s">
        <v>2475</v>
      </c>
      <c r="C549" s="105" t="s">
        <v>2507</v>
      </c>
      <c r="D549" s="105" t="s">
        <v>2508</v>
      </c>
      <c r="E549" s="105" t="s">
        <v>2214</v>
      </c>
      <c r="F549" s="105" t="s">
        <v>2492</v>
      </c>
      <c r="G549" s="105">
        <v>30</v>
      </c>
      <c r="H549" s="106" t="s">
        <v>2443</v>
      </c>
      <c r="I549" s="105">
        <v>35.840666</v>
      </c>
      <c r="J549" s="108">
        <v>1075.21998</v>
      </c>
    </row>
    <row r="550" spans="1:10" ht="12.75">
      <c r="A550" s="105" t="s">
        <v>2438</v>
      </c>
      <c r="B550" s="105" t="s">
        <v>2475</v>
      </c>
      <c r="C550" s="105" t="s">
        <v>2509</v>
      </c>
      <c r="D550" s="105" t="s">
        <v>2510</v>
      </c>
      <c r="E550" s="105" t="s">
        <v>2214</v>
      </c>
      <c r="F550" s="105" t="s">
        <v>2492</v>
      </c>
      <c r="G550" s="105">
        <v>32</v>
      </c>
      <c r="H550" s="106" t="s">
        <v>2443</v>
      </c>
      <c r="I550" s="105">
        <v>26.10625</v>
      </c>
      <c r="J550" s="108">
        <v>835.4</v>
      </c>
    </row>
    <row r="551" spans="1:10" ht="12.75">
      <c r="A551" s="105" t="s">
        <v>2438</v>
      </c>
      <c r="B551" s="105" t="s">
        <v>2475</v>
      </c>
      <c r="C551" s="105" t="s">
        <v>2511</v>
      </c>
      <c r="D551" s="105" t="s">
        <v>2512</v>
      </c>
      <c r="E551" s="105" t="s">
        <v>2214</v>
      </c>
      <c r="F551" s="105" t="s">
        <v>2492</v>
      </c>
      <c r="G551" s="105">
        <v>28</v>
      </c>
      <c r="H551" s="106" t="s">
        <v>2443</v>
      </c>
      <c r="I551" s="105">
        <v>88.052976</v>
      </c>
      <c r="J551" s="108">
        <v>2465.483328</v>
      </c>
    </row>
    <row r="552" spans="1:10" ht="12.75">
      <c r="A552" s="105" t="s">
        <v>2438</v>
      </c>
      <c r="B552" s="105" t="s">
        <v>2475</v>
      </c>
      <c r="C552" s="105" t="s">
        <v>2513</v>
      </c>
      <c r="D552" s="105" t="s">
        <v>2514</v>
      </c>
      <c r="E552" s="105" t="s">
        <v>2214</v>
      </c>
      <c r="F552" s="105" t="s">
        <v>2515</v>
      </c>
      <c r="G552" s="105">
        <v>81.6</v>
      </c>
      <c r="H552" s="106" t="s">
        <v>2443</v>
      </c>
      <c r="I552" s="105">
        <v>30.399808</v>
      </c>
      <c r="J552" s="108">
        <v>2480.624333</v>
      </c>
    </row>
    <row r="553" spans="1:10" ht="12.75">
      <c r="A553" s="105" t="s">
        <v>2438</v>
      </c>
      <c r="B553" s="105" t="s">
        <v>2475</v>
      </c>
      <c r="C553" s="105" t="s">
        <v>2516</v>
      </c>
      <c r="D553" s="105" t="s">
        <v>2517</v>
      </c>
      <c r="E553" s="105" t="s">
        <v>2214</v>
      </c>
      <c r="F553" s="105" t="s">
        <v>2492</v>
      </c>
      <c r="G553" s="105">
        <v>80</v>
      </c>
      <c r="H553" s="106" t="s">
        <v>2443</v>
      </c>
      <c r="I553" s="105">
        <v>21.238958</v>
      </c>
      <c r="J553" s="108">
        <v>1699.11664</v>
      </c>
    </row>
    <row r="554" spans="1:10" ht="12.75">
      <c r="A554" s="105" t="s">
        <v>2438</v>
      </c>
      <c r="B554" s="105" t="s">
        <v>2475</v>
      </c>
      <c r="C554" s="105" t="s">
        <v>2518</v>
      </c>
      <c r="D554" s="105" t="s">
        <v>2519</v>
      </c>
      <c r="E554" s="105" t="s">
        <v>2214</v>
      </c>
      <c r="F554" s="105" t="s">
        <v>2492</v>
      </c>
      <c r="G554" s="105">
        <v>54</v>
      </c>
      <c r="H554" s="106" t="s">
        <v>2443</v>
      </c>
      <c r="I554" s="105">
        <v>25.752655</v>
      </c>
      <c r="J554" s="108">
        <v>1390.64337</v>
      </c>
    </row>
    <row r="555" spans="1:10" ht="12.75">
      <c r="A555" s="105" t="s">
        <v>2438</v>
      </c>
      <c r="B555" s="105" t="s">
        <v>2475</v>
      </c>
      <c r="C555" s="105" t="s">
        <v>2520</v>
      </c>
      <c r="D555" s="105" t="s">
        <v>2521</v>
      </c>
      <c r="E555" s="105" t="s">
        <v>2214</v>
      </c>
      <c r="F555" s="105" t="s">
        <v>2492</v>
      </c>
      <c r="G555" s="105">
        <v>4</v>
      </c>
      <c r="H555" s="106" t="s">
        <v>2443</v>
      </c>
      <c r="I555" s="105">
        <v>43.375</v>
      </c>
      <c r="J555" s="108">
        <v>173.5</v>
      </c>
    </row>
    <row r="556" spans="1:10" ht="12.75">
      <c r="A556" s="105" t="s">
        <v>2438</v>
      </c>
      <c r="B556" s="105" t="s">
        <v>2475</v>
      </c>
      <c r="C556" s="105" t="s">
        <v>2522</v>
      </c>
      <c r="D556" s="105" t="s">
        <v>2523</v>
      </c>
      <c r="E556" s="105" t="s">
        <v>2214</v>
      </c>
      <c r="F556" s="105" t="s">
        <v>2492</v>
      </c>
      <c r="G556" s="105">
        <v>28</v>
      </c>
      <c r="H556" s="106" t="s">
        <v>2443</v>
      </c>
      <c r="I556" s="105">
        <v>35.221203</v>
      </c>
      <c r="J556" s="108">
        <v>986.193684</v>
      </c>
    </row>
    <row r="557" spans="1:10" ht="12.75">
      <c r="A557" s="105" t="s">
        <v>2438</v>
      </c>
      <c r="B557" s="105" t="s">
        <v>2475</v>
      </c>
      <c r="C557" s="105" t="s">
        <v>2524</v>
      </c>
      <c r="D557" s="105" t="s">
        <v>2525</v>
      </c>
      <c r="E557" s="105" t="s">
        <v>2214</v>
      </c>
      <c r="F557" s="105" t="s">
        <v>2526</v>
      </c>
      <c r="G557" s="105">
        <v>9</v>
      </c>
      <c r="H557" s="106" t="s">
        <v>2443</v>
      </c>
      <c r="I557" s="105">
        <v>65.486667</v>
      </c>
      <c r="J557" s="108">
        <v>589.380003</v>
      </c>
    </row>
    <row r="558" spans="1:10" ht="12.75">
      <c r="A558" s="105" t="s">
        <v>2438</v>
      </c>
      <c r="B558" s="105" t="s">
        <v>2475</v>
      </c>
      <c r="C558" s="105" t="s">
        <v>2527</v>
      </c>
      <c r="D558" s="105" t="s">
        <v>2528</v>
      </c>
      <c r="E558" s="105" t="s">
        <v>2214</v>
      </c>
      <c r="F558" s="105" t="s">
        <v>2529</v>
      </c>
      <c r="G558" s="105">
        <v>3</v>
      </c>
      <c r="H558" s="106" t="s">
        <v>2443</v>
      </c>
      <c r="I558" s="105">
        <v>33.626666</v>
      </c>
      <c r="J558" s="108">
        <v>100.879998</v>
      </c>
    </row>
    <row r="559" spans="1:10" ht="12.75">
      <c r="A559" s="105" t="s">
        <v>2438</v>
      </c>
      <c r="B559" s="105" t="s">
        <v>2475</v>
      </c>
      <c r="C559" s="105" t="s">
        <v>2530</v>
      </c>
      <c r="D559" s="105" t="s">
        <v>2531</v>
      </c>
      <c r="E559" s="105" t="s">
        <v>2532</v>
      </c>
      <c r="F559" s="105" t="s">
        <v>2533</v>
      </c>
      <c r="G559" s="105">
        <v>450</v>
      </c>
      <c r="H559" s="106" t="s">
        <v>2443</v>
      </c>
      <c r="I559" s="105">
        <v>31.125662</v>
      </c>
      <c r="J559" s="108">
        <v>14006.5479</v>
      </c>
    </row>
    <row r="560" spans="1:10" ht="12.75">
      <c r="A560" s="105" t="s">
        <v>2534</v>
      </c>
      <c r="B560" s="105" t="s">
        <v>2193</v>
      </c>
      <c r="C560" s="105" t="s">
        <v>2535</v>
      </c>
      <c r="D560" s="105" t="s">
        <v>2536</v>
      </c>
      <c r="E560" s="105" t="s">
        <v>2537</v>
      </c>
      <c r="F560" s="105" t="s">
        <v>2537</v>
      </c>
      <c r="G560" s="105">
        <v>46.5</v>
      </c>
      <c r="H560" s="106" t="s">
        <v>2538</v>
      </c>
      <c r="I560" s="105">
        <v>0</v>
      </c>
      <c r="J560" s="108">
        <v>0</v>
      </c>
    </row>
    <row r="561" spans="1:10" ht="12.75">
      <c r="A561" s="105" t="s">
        <v>2534</v>
      </c>
      <c r="B561" s="105" t="s">
        <v>2406</v>
      </c>
      <c r="C561" s="105" t="s">
        <v>2539</v>
      </c>
      <c r="D561" s="105" t="s">
        <v>2540</v>
      </c>
      <c r="E561" s="105" t="s">
        <v>2541</v>
      </c>
      <c r="F561" s="105" t="s">
        <v>2541</v>
      </c>
      <c r="G561" s="105">
        <v>9.69</v>
      </c>
      <c r="H561" s="106" t="s">
        <v>2538</v>
      </c>
      <c r="I561" s="105">
        <v>178.393189</v>
      </c>
      <c r="J561" s="108">
        <v>1728.630001</v>
      </c>
    </row>
    <row r="562" spans="1:10" ht="12.75">
      <c r="A562" s="105" t="s">
        <v>2534</v>
      </c>
      <c r="B562" s="105" t="s">
        <v>2406</v>
      </c>
      <c r="C562" s="105" t="s">
        <v>2542</v>
      </c>
      <c r="D562" s="105" t="s">
        <v>2543</v>
      </c>
      <c r="E562" s="105" t="s">
        <v>2544</v>
      </c>
      <c r="F562" s="105" t="s">
        <v>2544</v>
      </c>
      <c r="G562" s="105">
        <v>208.24</v>
      </c>
      <c r="H562" s="106" t="s">
        <v>2538</v>
      </c>
      <c r="I562" s="105">
        <v>157.273399</v>
      </c>
      <c r="J562" s="108">
        <v>32750.612608</v>
      </c>
    </row>
    <row r="563" spans="1:10" ht="12.75">
      <c r="A563" s="105" t="s">
        <v>2534</v>
      </c>
      <c r="B563" s="105" t="s">
        <v>2406</v>
      </c>
      <c r="C563" s="105" t="s">
        <v>2545</v>
      </c>
      <c r="D563" s="105" t="s">
        <v>2546</v>
      </c>
      <c r="E563" s="105" t="s">
        <v>2541</v>
      </c>
      <c r="F563" s="105" t="s">
        <v>2541</v>
      </c>
      <c r="G563" s="105">
        <v>2.69</v>
      </c>
      <c r="H563" s="106" t="s">
        <v>2538</v>
      </c>
      <c r="I563" s="105">
        <v>221.375465</v>
      </c>
      <c r="J563" s="108">
        <v>595.500001</v>
      </c>
    </row>
    <row r="564" spans="1:10" ht="12.75">
      <c r="A564" s="105" t="s">
        <v>2534</v>
      </c>
      <c r="B564" s="105" t="s">
        <v>2406</v>
      </c>
      <c r="C564" s="105" t="s">
        <v>2547</v>
      </c>
      <c r="D564" s="105" t="s">
        <v>2548</v>
      </c>
      <c r="E564" s="105" t="s">
        <v>2549</v>
      </c>
      <c r="F564" s="105" t="s">
        <v>2549</v>
      </c>
      <c r="G564" s="105">
        <v>5.136</v>
      </c>
      <c r="H564" s="106" t="s">
        <v>2538</v>
      </c>
      <c r="I564" s="105">
        <v>222.27609</v>
      </c>
      <c r="J564" s="108">
        <v>1141.609998</v>
      </c>
    </row>
    <row r="565" spans="1:10" ht="12.75">
      <c r="A565" s="105" t="s">
        <v>2534</v>
      </c>
      <c r="B565" s="105" t="s">
        <v>2406</v>
      </c>
      <c r="C565" s="105" t="s">
        <v>2550</v>
      </c>
      <c r="D565" s="105" t="s">
        <v>2548</v>
      </c>
      <c r="E565" s="105" t="s">
        <v>2551</v>
      </c>
      <c r="F565" s="105" t="s">
        <v>2551</v>
      </c>
      <c r="G565" s="105">
        <v>26.08</v>
      </c>
      <c r="H565" s="106" t="s">
        <v>2538</v>
      </c>
      <c r="I565" s="105">
        <v>180.085506</v>
      </c>
      <c r="J565" s="108">
        <v>4696.629996</v>
      </c>
    </row>
    <row r="566" spans="1:10" ht="12.75">
      <c r="A566" s="105" t="s">
        <v>2534</v>
      </c>
      <c r="B566" s="105" t="s">
        <v>2406</v>
      </c>
      <c r="C566" s="105" t="s">
        <v>2552</v>
      </c>
      <c r="D566" s="105" t="s">
        <v>2553</v>
      </c>
      <c r="E566" s="105" t="s">
        <v>2551</v>
      </c>
      <c r="F566" s="105" t="s">
        <v>2551</v>
      </c>
      <c r="G566" s="105">
        <v>13.98</v>
      </c>
      <c r="H566" s="106" t="s">
        <v>2538</v>
      </c>
      <c r="I566" s="105">
        <v>203.32618</v>
      </c>
      <c r="J566" s="108">
        <v>2842.499996</v>
      </c>
    </row>
    <row r="567" spans="1:10" ht="12.75">
      <c r="A567" s="105" t="s">
        <v>2534</v>
      </c>
      <c r="B567" s="105" t="s">
        <v>2406</v>
      </c>
      <c r="C567" s="105" t="s">
        <v>2554</v>
      </c>
      <c r="D567" s="105" t="s">
        <v>2555</v>
      </c>
      <c r="E567" s="105" t="s">
        <v>2556</v>
      </c>
      <c r="F567" s="105" t="s">
        <v>2556</v>
      </c>
      <c r="G567" s="105">
        <v>78.99</v>
      </c>
      <c r="H567" s="106" t="s">
        <v>2538</v>
      </c>
      <c r="I567" s="105">
        <v>182.955651</v>
      </c>
      <c r="J567" s="108">
        <v>14451.666872</v>
      </c>
    </row>
    <row r="568" spans="1:10" ht="12.75">
      <c r="A568" s="105" t="s">
        <v>2534</v>
      </c>
      <c r="B568" s="105" t="s">
        <v>2406</v>
      </c>
      <c r="C568" s="105" t="s">
        <v>2557</v>
      </c>
      <c r="D568" s="105" t="s">
        <v>2553</v>
      </c>
      <c r="E568" s="105" t="s">
        <v>2558</v>
      </c>
      <c r="F568" s="105" t="s">
        <v>2558</v>
      </c>
      <c r="G568" s="105">
        <v>7.6</v>
      </c>
      <c r="H568" s="106" t="s">
        <v>2538</v>
      </c>
      <c r="I568" s="105">
        <v>218.339474</v>
      </c>
      <c r="J568" s="108">
        <v>1659.380002</v>
      </c>
    </row>
    <row r="569" spans="1:10" ht="12.75">
      <c r="A569" s="105" t="s">
        <v>2534</v>
      </c>
      <c r="B569" s="105" t="s">
        <v>2406</v>
      </c>
      <c r="C569" s="105" t="s">
        <v>2559</v>
      </c>
      <c r="D569" s="105" t="s">
        <v>2546</v>
      </c>
      <c r="E569" s="105" t="s">
        <v>2560</v>
      </c>
      <c r="F569" s="105" t="s">
        <v>2560</v>
      </c>
      <c r="G569" s="105">
        <v>47.13</v>
      </c>
      <c r="H569" s="106" t="s">
        <v>2538</v>
      </c>
      <c r="I569" s="105">
        <v>200.819223</v>
      </c>
      <c r="J569" s="108">
        <v>9464.60998</v>
      </c>
    </row>
    <row r="570" spans="1:10" ht="12.75">
      <c r="A570" s="105" t="s">
        <v>2534</v>
      </c>
      <c r="B570" s="105" t="s">
        <v>2406</v>
      </c>
      <c r="C570" s="105" t="s">
        <v>2561</v>
      </c>
      <c r="D570" s="105" t="s">
        <v>2546</v>
      </c>
      <c r="E570" s="105" t="s">
        <v>2562</v>
      </c>
      <c r="F570" s="105" t="s">
        <v>2562</v>
      </c>
      <c r="G570" s="105">
        <v>7.288</v>
      </c>
      <c r="H570" s="106" t="s">
        <v>2538</v>
      </c>
      <c r="I570" s="105">
        <v>166.844127</v>
      </c>
      <c r="J570" s="108">
        <v>1215.959998</v>
      </c>
    </row>
    <row r="571" spans="1:10" ht="12.75">
      <c r="A571" s="105" t="s">
        <v>2534</v>
      </c>
      <c r="B571" s="105" t="s">
        <v>2406</v>
      </c>
      <c r="C571" s="105" t="s">
        <v>2563</v>
      </c>
      <c r="D571" s="105" t="s">
        <v>2564</v>
      </c>
      <c r="E571" s="105" t="s">
        <v>2551</v>
      </c>
      <c r="F571" s="105" t="s">
        <v>2551</v>
      </c>
      <c r="G571" s="105">
        <v>288</v>
      </c>
      <c r="H571" s="106" t="s">
        <v>2538</v>
      </c>
      <c r="I571" s="105">
        <v>0</v>
      </c>
      <c r="J571" s="108">
        <v>0</v>
      </c>
    </row>
    <row r="572" spans="1:10" ht="12.75">
      <c r="A572" s="105" t="s">
        <v>2534</v>
      </c>
      <c r="B572" s="105" t="s">
        <v>2406</v>
      </c>
      <c r="C572" s="105" t="s">
        <v>2565</v>
      </c>
      <c r="D572" s="105" t="s">
        <v>2566</v>
      </c>
      <c r="E572" s="105" t="s">
        <v>2560</v>
      </c>
      <c r="F572" s="105" t="s">
        <v>2560</v>
      </c>
      <c r="G572" s="105">
        <v>90</v>
      </c>
      <c r="H572" s="106" t="s">
        <v>2538</v>
      </c>
      <c r="I572" s="105">
        <v>0</v>
      </c>
      <c r="J572" s="108">
        <v>0</v>
      </c>
    </row>
    <row r="573" spans="1:10" ht="12.75">
      <c r="A573" s="105" t="s">
        <v>2534</v>
      </c>
      <c r="B573" s="105" t="s">
        <v>2406</v>
      </c>
      <c r="C573" s="105" t="s">
        <v>2567</v>
      </c>
      <c r="D573" s="105" t="s">
        <v>2568</v>
      </c>
      <c r="E573" s="105" t="s">
        <v>2551</v>
      </c>
      <c r="F573" s="105" t="s">
        <v>2551</v>
      </c>
      <c r="G573" s="105">
        <v>1.85</v>
      </c>
      <c r="H573" s="106" t="s">
        <v>2538</v>
      </c>
      <c r="I573" s="105">
        <v>255.243243</v>
      </c>
      <c r="J573" s="108">
        <v>472.2</v>
      </c>
    </row>
    <row r="574" spans="1:10" ht="12.75">
      <c r="A574" s="105" t="s">
        <v>2534</v>
      </c>
      <c r="B574" s="105" t="s">
        <v>2406</v>
      </c>
      <c r="C574" s="105" t="s">
        <v>2569</v>
      </c>
      <c r="D574" s="105" t="s">
        <v>2570</v>
      </c>
      <c r="E574" s="105" t="s">
        <v>2549</v>
      </c>
      <c r="F574" s="105" t="s">
        <v>2549</v>
      </c>
      <c r="G574" s="105">
        <v>7.7</v>
      </c>
      <c r="H574" s="106" t="s">
        <v>2538</v>
      </c>
      <c r="I574" s="105">
        <v>413.31948</v>
      </c>
      <c r="J574" s="108">
        <v>3182.559996</v>
      </c>
    </row>
    <row r="575" spans="1:10" ht="12.75">
      <c r="A575" s="105" t="s">
        <v>2534</v>
      </c>
      <c r="B575" s="105" t="s">
        <v>2406</v>
      </c>
      <c r="C575" s="105" t="s">
        <v>2571</v>
      </c>
      <c r="D575" s="105" t="s">
        <v>2572</v>
      </c>
      <c r="E575" s="105" t="s">
        <v>2573</v>
      </c>
      <c r="F575" s="105" t="s">
        <v>2573</v>
      </c>
      <c r="G575" s="105">
        <v>3.95</v>
      </c>
      <c r="H575" s="106" t="s">
        <v>2538</v>
      </c>
      <c r="I575" s="105">
        <v>143.407595</v>
      </c>
      <c r="J575" s="108">
        <v>566.46</v>
      </c>
    </row>
    <row r="576" spans="1:10" ht="12.75">
      <c r="A576" s="105" t="s">
        <v>2534</v>
      </c>
      <c r="B576" s="105" t="s">
        <v>2406</v>
      </c>
      <c r="C576" s="105" t="s">
        <v>2574</v>
      </c>
      <c r="D576" s="105" t="s">
        <v>2575</v>
      </c>
      <c r="E576" s="105" t="s">
        <v>2549</v>
      </c>
      <c r="F576" s="105" t="s">
        <v>2549</v>
      </c>
      <c r="G576" s="105">
        <v>0.59</v>
      </c>
      <c r="H576" s="106" t="s">
        <v>2538</v>
      </c>
      <c r="I576" s="105">
        <v>458.881356</v>
      </c>
      <c r="J576" s="108">
        <v>270.74</v>
      </c>
    </row>
    <row r="577" spans="1:10" ht="12.75">
      <c r="A577" s="105" t="s">
        <v>2534</v>
      </c>
      <c r="B577" s="105" t="s">
        <v>2406</v>
      </c>
      <c r="C577" s="105" t="s">
        <v>2576</v>
      </c>
      <c r="D577" s="105" t="s">
        <v>2577</v>
      </c>
      <c r="E577" s="105" t="s">
        <v>2549</v>
      </c>
      <c r="F577" s="105" t="s">
        <v>2549</v>
      </c>
      <c r="G577" s="105">
        <v>0.7</v>
      </c>
      <c r="H577" s="106" t="s">
        <v>2538</v>
      </c>
      <c r="I577" s="105">
        <v>561.357143</v>
      </c>
      <c r="J577" s="108">
        <v>392.95</v>
      </c>
    </row>
    <row r="578" spans="1:10" ht="12.75">
      <c r="A578" s="105" t="s">
        <v>2534</v>
      </c>
      <c r="B578" s="105" t="s">
        <v>2406</v>
      </c>
      <c r="C578" s="105" t="s">
        <v>2578</v>
      </c>
      <c r="D578" s="105" t="s">
        <v>2579</v>
      </c>
      <c r="E578" s="105" t="s">
        <v>2549</v>
      </c>
      <c r="F578" s="105" t="s">
        <v>2549</v>
      </c>
      <c r="G578" s="105">
        <v>0.16</v>
      </c>
      <c r="H578" s="106" t="s">
        <v>2538</v>
      </c>
      <c r="I578" s="105">
        <v>592</v>
      </c>
      <c r="J578" s="108">
        <v>94.72</v>
      </c>
    </row>
    <row r="579" spans="1:10" ht="12.75">
      <c r="A579" s="105" t="s">
        <v>2534</v>
      </c>
      <c r="B579" s="105" t="s">
        <v>2406</v>
      </c>
      <c r="C579" s="105" t="s">
        <v>2580</v>
      </c>
      <c r="D579" s="105" t="s">
        <v>2581</v>
      </c>
      <c r="E579" s="105" t="s">
        <v>2551</v>
      </c>
      <c r="F579" s="105" t="s">
        <v>2551</v>
      </c>
      <c r="G579" s="105">
        <v>0.67</v>
      </c>
      <c r="H579" s="106" t="s">
        <v>2538</v>
      </c>
      <c r="I579" s="105">
        <v>559.298507</v>
      </c>
      <c r="J579" s="108">
        <v>374.73</v>
      </c>
    </row>
    <row r="580" spans="1:10" ht="12.75">
      <c r="A580" s="105" t="s">
        <v>2534</v>
      </c>
      <c r="B580" s="105" t="s">
        <v>2406</v>
      </c>
      <c r="C580" s="105" t="s">
        <v>2582</v>
      </c>
      <c r="D580" s="105" t="s">
        <v>2583</v>
      </c>
      <c r="E580" s="105" t="s">
        <v>2549</v>
      </c>
      <c r="F580" s="105" t="s">
        <v>2549</v>
      </c>
      <c r="G580" s="105">
        <v>10.57</v>
      </c>
      <c r="H580" s="106" t="s">
        <v>2538</v>
      </c>
      <c r="I580" s="105">
        <v>721.506149</v>
      </c>
      <c r="J580" s="108">
        <v>7626.319995</v>
      </c>
    </row>
    <row r="581" spans="1:10" ht="12.75">
      <c r="A581" s="105" t="s">
        <v>2534</v>
      </c>
      <c r="B581" s="105" t="s">
        <v>2406</v>
      </c>
      <c r="C581" s="105" t="s">
        <v>2584</v>
      </c>
      <c r="D581" s="105" t="s">
        <v>2585</v>
      </c>
      <c r="E581" s="105" t="s">
        <v>2549</v>
      </c>
      <c r="F581" s="105" t="s">
        <v>2549</v>
      </c>
      <c r="G581" s="105">
        <v>0.06</v>
      </c>
      <c r="H581" s="106" t="s">
        <v>2538</v>
      </c>
      <c r="I581" s="105">
        <v>825.333333</v>
      </c>
      <c r="J581" s="108">
        <v>49.52</v>
      </c>
    </row>
    <row r="582" spans="1:10" ht="12.75">
      <c r="A582" s="105" t="s">
        <v>2534</v>
      </c>
      <c r="B582" s="105" t="s">
        <v>2406</v>
      </c>
      <c r="C582" s="105" t="s">
        <v>2586</v>
      </c>
      <c r="D582" s="105" t="s">
        <v>2583</v>
      </c>
      <c r="E582" s="105" t="s">
        <v>2551</v>
      </c>
      <c r="F582" s="105" t="s">
        <v>2551</v>
      </c>
      <c r="G582" s="105">
        <v>0.8</v>
      </c>
      <c r="H582" s="106" t="s">
        <v>2538</v>
      </c>
      <c r="I582" s="105">
        <v>581.8125</v>
      </c>
      <c r="J582" s="108">
        <v>465.45</v>
      </c>
    </row>
    <row r="583" spans="1:10" ht="12.75">
      <c r="A583" s="105" t="s">
        <v>2534</v>
      </c>
      <c r="B583" s="105" t="s">
        <v>2406</v>
      </c>
      <c r="C583" s="105" t="s">
        <v>2587</v>
      </c>
      <c r="D583" s="105" t="s">
        <v>2566</v>
      </c>
      <c r="E583" s="105" t="s">
        <v>2549</v>
      </c>
      <c r="F583" s="105" t="s">
        <v>2549</v>
      </c>
      <c r="G583" s="105">
        <v>17.46</v>
      </c>
      <c r="H583" s="106" t="s">
        <v>2538</v>
      </c>
      <c r="I583" s="105">
        <v>264.349943</v>
      </c>
      <c r="J583" s="108">
        <v>4615.550005</v>
      </c>
    </row>
    <row r="584" spans="1:10" ht="12.75">
      <c r="A584" s="105" t="s">
        <v>2534</v>
      </c>
      <c r="B584" s="105" t="s">
        <v>2406</v>
      </c>
      <c r="C584" s="105" t="s">
        <v>2588</v>
      </c>
      <c r="D584" s="105" t="s">
        <v>2589</v>
      </c>
      <c r="E584" s="105" t="s">
        <v>2549</v>
      </c>
      <c r="F584" s="105" t="s">
        <v>2549</v>
      </c>
      <c r="G584" s="105">
        <v>0.52</v>
      </c>
      <c r="H584" s="106" t="s">
        <v>2538</v>
      </c>
      <c r="I584" s="105">
        <v>474.692308</v>
      </c>
      <c r="J584" s="108">
        <v>246.84</v>
      </c>
    </row>
    <row r="585" spans="1:10" ht="12.75">
      <c r="A585" s="105" t="s">
        <v>2534</v>
      </c>
      <c r="B585" s="105" t="s">
        <v>2406</v>
      </c>
      <c r="C585" s="105" t="s">
        <v>2590</v>
      </c>
      <c r="D585" s="105" t="s">
        <v>2540</v>
      </c>
      <c r="E585" s="105" t="s">
        <v>2591</v>
      </c>
      <c r="F585" s="105" t="s">
        <v>2591</v>
      </c>
      <c r="G585" s="105">
        <v>0.8</v>
      </c>
      <c r="H585" s="106" t="s">
        <v>2538</v>
      </c>
      <c r="I585" s="105">
        <v>142.3</v>
      </c>
      <c r="J585" s="108">
        <v>113.84</v>
      </c>
    </row>
    <row r="586" spans="1:10" ht="12.75">
      <c r="A586" s="105" t="s">
        <v>2534</v>
      </c>
      <c r="B586" s="105" t="s">
        <v>2406</v>
      </c>
      <c r="C586" s="105" t="s">
        <v>2592</v>
      </c>
      <c r="D586" s="105" t="s">
        <v>2593</v>
      </c>
      <c r="E586" s="105" t="s">
        <v>2214</v>
      </c>
      <c r="F586" s="105" t="s">
        <v>2594</v>
      </c>
      <c r="G586" s="105">
        <v>56</v>
      </c>
      <c r="H586" s="106" t="s">
        <v>2538</v>
      </c>
      <c r="I586" s="105">
        <v>0</v>
      </c>
      <c r="J586" s="108">
        <v>0</v>
      </c>
    </row>
    <row r="587" spans="1:10" ht="12.75">
      <c r="A587" s="105" t="s">
        <v>2534</v>
      </c>
      <c r="B587" s="105" t="s">
        <v>2406</v>
      </c>
      <c r="C587" s="105" t="s">
        <v>2595</v>
      </c>
      <c r="D587" s="105" t="s">
        <v>2596</v>
      </c>
      <c r="E587" s="105" t="s">
        <v>2214</v>
      </c>
      <c r="F587" s="105" t="s">
        <v>2597</v>
      </c>
      <c r="G587" s="105">
        <v>0.69</v>
      </c>
      <c r="H587" s="106" t="s">
        <v>2538</v>
      </c>
      <c r="I587" s="105">
        <v>211.695652</v>
      </c>
      <c r="J587" s="108">
        <v>146.07</v>
      </c>
    </row>
    <row r="588" spans="1:10" ht="12.75">
      <c r="A588" s="105" t="s">
        <v>2534</v>
      </c>
      <c r="B588" s="105" t="s">
        <v>2406</v>
      </c>
      <c r="C588" s="105" t="s">
        <v>2598</v>
      </c>
      <c r="D588" s="105" t="s">
        <v>2599</v>
      </c>
      <c r="E588" s="105" t="s">
        <v>2214</v>
      </c>
      <c r="F588" s="105" t="s">
        <v>2597</v>
      </c>
      <c r="G588" s="105">
        <v>0.5</v>
      </c>
      <c r="H588" s="106" t="s">
        <v>2538</v>
      </c>
      <c r="I588" s="105">
        <v>232.18</v>
      </c>
      <c r="J588" s="108">
        <v>116.09</v>
      </c>
    </row>
    <row r="589" spans="1:10" ht="12.75">
      <c r="A589" s="105" t="s">
        <v>2534</v>
      </c>
      <c r="B589" s="105" t="s">
        <v>2406</v>
      </c>
      <c r="C589" s="105" t="s">
        <v>2600</v>
      </c>
      <c r="D589" s="105" t="s">
        <v>2414</v>
      </c>
      <c r="E589" s="105" t="s">
        <v>2214</v>
      </c>
      <c r="F589" s="105" t="s">
        <v>2594</v>
      </c>
      <c r="G589" s="105">
        <v>22.46</v>
      </c>
      <c r="H589" s="106" t="s">
        <v>2538</v>
      </c>
      <c r="I589" s="105">
        <v>154.355984</v>
      </c>
      <c r="J589" s="108">
        <v>3466.835401</v>
      </c>
    </row>
    <row r="590" spans="1:10" ht="12.75">
      <c r="A590" s="105" t="s">
        <v>2534</v>
      </c>
      <c r="B590" s="105" t="s">
        <v>2406</v>
      </c>
      <c r="C590" s="105" t="s">
        <v>2601</v>
      </c>
      <c r="D590" s="105" t="s">
        <v>2408</v>
      </c>
      <c r="E590" s="105" t="s">
        <v>2214</v>
      </c>
      <c r="F590" s="105" t="s">
        <v>2602</v>
      </c>
      <c r="G590" s="105">
        <v>3.5</v>
      </c>
      <c r="H590" s="106" t="s">
        <v>2538</v>
      </c>
      <c r="I590" s="105">
        <v>124.211429</v>
      </c>
      <c r="J590" s="108">
        <v>434.740002</v>
      </c>
    </row>
    <row r="591" spans="1:10" ht="12.75">
      <c r="A591" s="105" t="s">
        <v>2534</v>
      </c>
      <c r="B591" s="105" t="s">
        <v>2406</v>
      </c>
      <c r="C591" s="105" t="s">
        <v>2603</v>
      </c>
      <c r="D591" s="105" t="s">
        <v>2408</v>
      </c>
      <c r="E591" s="105" t="s">
        <v>2214</v>
      </c>
      <c r="F591" s="105" t="s">
        <v>2604</v>
      </c>
      <c r="G591" s="105">
        <v>17.31</v>
      </c>
      <c r="H591" s="106" t="s">
        <v>2538</v>
      </c>
      <c r="I591" s="105">
        <v>129.701329</v>
      </c>
      <c r="J591" s="108">
        <v>2245.130005</v>
      </c>
    </row>
    <row r="592" spans="1:10" ht="12.75">
      <c r="A592" s="105" t="s">
        <v>2534</v>
      </c>
      <c r="B592" s="105" t="s">
        <v>2406</v>
      </c>
      <c r="C592" s="105" t="s">
        <v>2605</v>
      </c>
      <c r="D592" s="105" t="s">
        <v>2606</v>
      </c>
      <c r="E592" s="105" t="s">
        <v>2214</v>
      </c>
      <c r="F592" s="105" t="s">
        <v>2607</v>
      </c>
      <c r="G592" s="105">
        <v>18.42</v>
      </c>
      <c r="H592" s="106" t="s">
        <v>2538</v>
      </c>
      <c r="I592" s="105">
        <v>134.554456</v>
      </c>
      <c r="J592" s="108">
        <v>2478.49308</v>
      </c>
    </row>
    <row r="593" spans="1:10" ht="12.75">
      <c r="A593" s="105" t="s">
        <v>2534</v>
      </c>
      <c r="B593" s="105" t="s">
        <v>2406</v>
      </c>
      <c r="C593" s="105" t="s">
        <v>2608</v>
      </c>
      <c r="D593" s="105" t="s">
        <v>2609</v>
      </c>
      <c r="E593" s="105" t="s">
        <v>2214</v>
      </c>
      <c r="F593" s="105" t="s">
        <v>2610</v>
      </c>
      <c r="G593" s="105">
        <v>6.5</v>
      </c>
      <c r="H593" s="106" t="s">
        <v>2538</v>
      </c>
      <c r="I593" s="105">
        <v>129.252308</v>
      </c>
      <c r="J593" s="108">
        <v>840.140002</v>
      </c>
    </row>
    <row r="594" spans="1:10" ht="12.75">
      <c r="A594" s="105" t="s">
        <v>2534</v>
      </c>
      <c r="B594" s="105" t="s">
        <v>2406</v>
      </c>
      <c r="C594" s="105" t="s">
        <v>2611</v>
      </c>
      <c r="D594" s="105" t="s">
        <v>2414</v>
      </c>
      <c r="E594" s="105" t="s">
        <v>2214</v>
      </c>
      <c r="F594" s="105" t="s">
        <v>2612</v>
      </c>
      <c r="G594" s="105">
        <v>1178.65</v>
      </c>
      <c r="H594" s="106" t="s">
        <v>2538</v>
      </c>
      <c r="I594" s="105">
        <v>0.009162</v>
      </c>
      <c r="J594" s="108">
        <v>10.798791</v>
      </c>
    </row>
    <row r="595" spans="1:10" ht="12.75">
      <c r="A595" s="105" t="s">
        <v>2534</v>
      </c>
      <c r="B595" s="105" t="s">
        <v>2406</v>
      </c>
      <c r="C595" s="105" t="s">
        <v>2613</v>
      </c>
      <c r="D595" s="105" t="s">
        <v>2614</v>
      </c>
      <c r="E595" s="105" t="s">
        <v>2214</v>
      </c>
      <c r="F595" s="105" t="s">
        <v>2551</v>
      </c>
      <c r="G595" s="105">
        <v>0.17</v>
      </c>
      <c r="H595" s="106" t="s">
        <v>2538</v>
      </c>
      <c r="I595" s="105">
        <v>155.705882</v>
      </c>
      <c r="J595" s="108">
        <v>26.47</v>
      </c>
    </row>
    <row r="596" spans="1:10" ht="12.75">
      <c r="A596" s="105" t="s">
        <v>2534</v>
      </c>
      <c r="B596" s="105" t="s">
        <v>2406</v>
      </c>
      <c r="C596" s="105" t="s">
        <v>2615</v>
      </c>
      <c r="D596" s="105" t="s">
        <v>2616</v>
      </c>
      <c r="E596" s="105" t="s">
        <v>2214</v>
      </c>
      <c r="F596" s="105" t="s">
        <v>2617</v>
      </c>
      <c r="G596" s="105">
        <v>1.5</v>
      </c>
      <c r="H596" s="106" t="s">
        <v>2538</v>
      </c>
      <c r="I596" s="105">
        <v>126.747611</v>
      </c>
      <c r="J596" s="108">
        <v>190.121417</v>
      </c>
    </row>
    <row r="597" spans="1:10" ht="12.75">
      <c r="A597" s="105" t="s">
        <v>2534</v>
      </c>
      <c r="B597" s="105" t="s">
        <v>2406</v>
      </c>
      <c r="C597" s="105" t="s">
        <v>2618</v>
      </c>
      <c r="D597" s="105" t="s">
        <v>2616</v>
      </c>
      <c r="E597" s="105" t="s">
        <v>2214</v>
      </c>
      <c r="F597" s="105" t="s">
        <v>2619</v>
      </c>
      <c r="G597" s="105">
        <v>0.1</v>
      </c>
      <c r="H597" s="106" t="s">
        <v>2538</v>
      </c>
      <c r="I597" s="105">
        <v>0</v>
      </c>
      <c r="J597" s="108">
        <v>0</v>
      </c>
    </row>
    <row r="598" spans="1:10" ht="12.75">
      <c r="A598" s="105" t="s">
        <v>2534</v>
      </c>
      <c r="B598" s="105" t="s">
        <v>2406</v>
      </c>
      <c r="C598" s="105" t="s">
        <v>2620</v>
      </c>
      <c r="D598" s="105" t="s">
        <v>2621</v>
      </c>
      <c r="E598" s="105" t="s">
        <v>2551</v>
      </c>
      <c r="F598" s="105" t="s">
        <v>2551</v>
      </c>
      <c r="G598" s="105">
        <v>136.43</v>
      </c>
      <c r="H598" s="106" t="s">
        <v>2538</v>
      </c>
      <c r="I598" s="105">
        <v>134.419211</v>
      </c>
      <c r="J598" s="108">
        <v>18338.812957</v>
      </c>
    </row>
    <row r="599" spans="1:10" ht="12.75">
      <c r="A599" s="105" t="s">
        <v>2534</v>
      </c>
      <c r="B599" s="105" t="s">
        <v>2406</v>
      </c>
      <c r="C599" s="105" t="s">
        <v>2622</v>
      </c>
      <c r="D599" s="105" t="s">
        <v>2621</v>
      </c>
      <c r="E599" s="105" t="s">
        <v>2549</v>
      </c>
      <c r="F599" s="105" t="s">
        <v>2549</v>
      </c>
      <c r="G599" s="105">
        <v>188.22</v>
      </c>
      <c r="H599" s="106" t="s">
        <v>2538</v>
      </c>
      <c r="I599" s="105">
        <v>166.027981</v>
      </c>
      <c r="J599" s="108">
        <v>31249.786584</v>
      </c>
    </row>
    <row r="600" spans="1:10" ht="12.75">
      <c r="A600" s="105" t="s">
        <v>2534</v>
      </c>
      <c r="B600" s="105" t="s">
        <v>2406</v>
      </c>
      <c r="C600" s="105" t="s">
        <v>2623</v>
      </c>
      <c r="D600" s="105" t="s">
        <v>2624</v>
      </c>
      <c r="E600" s="105" t="s">
        <v>2551</v>
      </c>
      <c r="F600" s="105" t="s">
        <v>2551</v>
      </c>
      <c r="G600" s="105">
        <v>171.81</v>
      </c>
      <c r="H600" s="106" t="s">
        <v>2538</v>
      </c>
      <c r="I600" s="105">
        <v>156.82201</v>
      </c>
      <c r="J600" s="108">
        <v>26943.589538</v>
      </c>
    </row>
    <row r="601" spans="1:10" ht="12.75">
      <c r="A601" s="105" t="s">
        <v>2534</v>
      </c>
      <c r="B601" s="105" t="s">
        <v>2406</v>
      </c>
      <c r="C601" s="105" t="s">
        <v>2625</v>
      </c>
      <c r="D601" s="105" t="s">
        <v>2624</v>
      </c>
      <c r="E601" s="105" t="s">
        <v>2549</v>
      </c>
      <c r="F601" s="105" t="s">
        <v>2549</v>
      </c>
      <c r="G601" s="105">
        <v>111.7</v>
      </c>
      <c r="H601" s="106" t="s">
        <v>2538</v>
      </c>
      <c r="I601" s="105">
        <v>192.532432</v>
      </c>
      <c r="J601" s="108">
        <v>21505.872654</v>
      </c>
    </row>
    <row r="602" spans="1:10" ht="12.75">
      <c r="A602" s="105" t="s">
        <v>2534</v>
      </c>
      <c r="B602" s="105" t="s">
        <v>2406</v>
      </c>
      <c r="C602" s="105" t="s">
        <v>2626</v>
      </c>
      <c r="D602" s="105" t="s">
        <v>2627</v>
      </c>
      <c r="E602" s="105" t="s">
        <v>2549</v>
      </c>
      <c r="F602" s="105" t="s">
        <v>2549</v>
      </c>
      <c r="G602" s="105">
        <v>6.09</v>
      </c>
      <c r="H602" s="106" t="s">
        <v>2538</v>
      </c>
      <c r="I602" s="105">
        <v>231.128079</v>
      </c>
      <c r="J602" s="108">
        <v>1407.570001</v>
      </c>
    </row>
    <row r="603" spans="1:10" ht="12.75">
      <c r="A603" s="105" t="s">
        <v>2534</v>
      </c>
      <c r="B603" s="105" t="s">
        <v>2253</v>
      </c>
      <c r="C603" s="105" t="s">
        <v>2628</v>
      </c>
      <c r="D603" s="105" t="s">
        <v>2629</v>
      </c>
      <c r="E603" s="105" t="s">
        <v>2630</v>
      </c>
      <c r="F603" s="105" t="s">
        <v>2630</v>
      </c>
      <c r="G603" s="105">
        <v>1.8</v>
      </c>
      <c r="H603" s="106" t="s">
        <v>2538</v>
      </c>
      <c r="I603" s="105">
        <v>149.955556</v>
      </c>
      <c r="J603" s="108">
        <v>269.920001</v>
      </c>
    </row>
    <row r="604" spans="1:10" ht="12.75">
      <c r="A604" s="105" t="s">
        <v>2534</v>
      </c>
      <c r="B604" s="105" t="s">
        <v>2253</v>
      </c>
      <c r="C604" s="105" t="s">
        <v>2631</v>
      </c>
      <c r="D604" s="105" t="s">
        <v>2279</v>
      </c>
      <c r="E604" s="105" t="s">
        <v>2632</v>
      </c>
      <c r="F604" s="105" t="s">
        <v>2632</v>
      </c>
      <c r="G604" s="105">
        <v>0.84</v>
      </c>
      <c r="H604" s="106" t="s">
        <v>2538</v>
      </c>
      <c r="I604" s="105">
        <v>147.119048</v>
      </c>
      <c r="J604" s="108">
        <v>123.58</v>
      </c>
    </row>
    <row r="605" spans="1:10" ht="12.75">
      <c r="A605" s="105" t="s">
        <v>2534</v>
      </c>
      <c r="B605" s="105" t="s">
        <v>2253</v>
      </c>
      <c r="C605" s="105" t="s">
        <v>2633</v>
      </c>
      <c r="D605" s="105" t="s">
        <v>2634</v>
      </c>
      <c r="E605" s="105" t="s">
        <v>2551</v>
      </c>
      <c r="F605" s="105" t="s">
        <v>2551</v>
      </c>
      <c r="G605" s="105">
        <v>7.25</v>
      </c>
      <c r="H605" s="106" t="s">
        <v>2538</v>
      </c>
      <c r="I605" s="105">
        <v>149.878621</v>
      </c>
      <c r="J605" s="108">
        <v>1086.620002</v>
      </c>
    </row>
    <row r="606" spans="1:10" ht="12.75">
      <c r="A606" s="105" t="s">
        <v>2534</v>
      </c>
      <c r="B606" s="105" t="s">
        <v>2253</v>
      </c>
      <c r="C606" s="105" t="s">
        <v>2635</v>
      </c>
      <c r="D606" s="105" t="s">
        <v>2262</v>
      </c>
      <c r="E606" s="105" t="s">
        <v>2549</v>
      </c>
      <c r="F606" s="105" t="s">
        <v>2549</v>
      </c>
      <c r="G606" s="105">
        <v>21.67</v>
      </c>
      <c r="H606" s="106" t="s">
        <v>2538</v>
      </c>
      <c r="I606" s="105">
        <v>204.070452</v>
      </c>
      <c r="J606" s="108">
        <v>4422.206695</v>
      </c>
    </row>
    <row r="607" spans="1:10" ht="12.75">
      <c r="A607" s="105" t="s">
        <v>2534</v>
      </c>
      <c r="B607" s="105" t="s">
        <v>2253</v>
      </c>
      <c r="C607" s="105" t="s">
        <v>2636</v>
      </c>
      <c r="D607" s="105" t="s">
        <v>2637</v>
      </c>
      <c r="E607" s="105" t="s">
        <v>2551</v>
      </c>
      <c r="F607" s="105" t="s">
        <v>2551</v>
      </c>
      <c r="G607" s="105">
        <v>4.7</v>
      </c>
      <c r="H607" s="106" t="s">
        <v>2538</v>
      </c>
      <c r="I607" s="105">
        <v>190.585106</v>
      </c>
      <c r="J607" s="108">
        <v>895.749998</v>
      </c>
    </row>
    <row r="608" spans="1:10" ht="12.75">
      <c r="A608" s="105" t="s">
        <v>2534</v>
      </c>
      <c r="B608" s="105" t="s">
        <v>2253</v>
      </c>
      <c r="C608" s="105" t="s">
        <v>2638</v>
      </c>
      <c r="D608" s="105" t="s">
        <v>2281</v>
      </c>
      <c r="E608" s="105" t="s">
        <v>2639</v>
      </c>
      <c r="F608" s="105" t="s">
        <v>2639</v>
      </c>
      <c r="G608" s="105">
        <v>1.85</v>
      </c>
      <c r="H608" s="106" t="s">
        <v>2538</v>
      </c>
      <c r="I608" s="105">
        <v>185.194595</v>
      </c>
      <c r="J608" s="108">
        <v>342.610001</v>
      </c>
    </row>
    <row r="609" spans="1:10" ht="12.75">
      <c r="A609" s="105" t="s">
        <v>2534</v>
      </c>
      <c r="B609" s="105" t="s">
        <v>2253</v>
      </c>
      <c r="C609" s="105" t="s">
        <v>2640</v>
      </c>
      <c r="D609" s="105" t="s">
        <v>2262</v>
      </c>
      <c r="E609" s="105" t="s">
        <v>2551</v>
      </c>
      <c r="F609" s="105" t="s">
        <v>2551</v>
      </c>
      <c r="G609" s="105">
        <v>15</v>
      </c>
      <c r="H609" s="106" t="s">
        <v>2538</v>
      </c>
      <c r="I609" s="105">
        <v>169.136</v>
      </c>
      <c r="J609" s="108">
        <v>2537.04</v>
      </c>
    </row>
    <row r="610" spans="1:10" ht="12.75">
      <c r="A610" s="105" t="s">
        <v>2534</v>
      </c>
      <c r="B610" s="105" t="s">
        <v>2253</v>
      </c>
      <c r="C610" s="105" t="s">
        <v>2641</v>
      </c>
      <c r="D610" s="105" t="s">
        <v>2271</v>
      </c>
      <c r="E610" s="105" t="s">
        <v>2214</v>
      </c>
      <c r="F610" s="105" t="s">
        <v>2642</v>
      </c>
      <c r="G610" s="105">
        <v>8.65</v>
      </c>
      <c r="H610" s="106" t="s">
        <v>2538</v>
      </c>
      <c r="I610" s="105">
        <v>239.631214</v>
      </c>
      <c r="J610" s="108">
        <v>2072.810001</v>
      </c>
    </row>
    <row r="611" spans="1:10" ht="12.75">
      <c r="A611" s="105" t="s">
        <v>2534</v>
      </c>
      <c r="B611" s="105" t="s">
        <v>2253</v>
      </c>
      <c r="C611" s="105" t="s">
        <v>2643</v>
      </c>
      <c r="D611" s="105" t="s">
        <v>2644</v>
      </c>
      <c r="E611" s="105" t="s">
        <v>2214</v>
      </c>
      <c r="F611" s="105" t="s">
        <v>2645</v>
      </c>
      <c r="G611" s="105">
        <v>2.55</v>
      </c>
      <c r="H611" s="106" t="s">
        <v>2538</v>
      </c>
      <c r="I611" s="105">
        <v>170.756219</v>
      </c>
      <c r="J611" s="108">
        <v>435.428358</v>
      </c>
    </row>
    <row r="612" spans="1:10" ht="12.75">
      <c r="A612" s="105" t="s">
        <v>2534</v>
      </c>
      <c r="B612" s="105" t="s">
        <v>2253</v>
      </c>
      <c r="C612" s="105" t="s">
        <v>2646</v>
      </c>
      <c r="D612" s="105" t="s">
        <v>2268</v>
      </c>
      <c r="E612" s="105" t="s">
        <v>2214</v>
      </c>
      <c r="F612" s="105" t="s">
        <v>2647</v>
      </c>
      <c r="G612" s="105">
        <v>5.4</v>
      </c>
      <c r="H612" s="106" t="s">
        <v>2538</v>
      </c>
      <c r="I612" s="105">
        <v>70.85124</v>
      </c>
      <c r="J612" s="108">
        <v>382.596696</v>
      </c>
    </row>
    <row r="613" spans="1:10" ht="12.75">
      <c r="A613" s="105" t="s">
        <v>2534</v>
      </c>
      <c r="B613" s="105" t="s">
        <v>2253</v>
      </c>
      <c r="C613" s="105" t="s">
        <v>2648</v>
      </c>
      <c r="D613" s="105" t="s">
        <v>2262</v>
      </c>
      <c r="E613" s="105" t="s">
        <v>2214</v>
      </c>
      <c r="F613" s="105" t="s">
        <v>2649</v>
      </c>
      <c r="G613" s="105">
        <v>0.9</v>
      </c>
      <c r="H613" s="106" t="s">
        <v>2538</v>
      </c>
      <c r="I613" s="105">
        <v>87.095714</v>
      </c>
      <c r="J613" s="108">
        <v>78.386143</v>
      </c>
    </row>
    <row r="614" spans="1:10" ht="12.75">
      <c r="A614" s="105" t="s">
        <v>2534</v>
      </c>
      <c r="B614" s="105" t="s">
        <v>2253</v>
      </c>
      <c r="C614" s="105" t="s">
        <v>2650</v>
      </c>
      <c r="D614" s="105" t="s">
        <v>2285</v>
      </c>
      <c r="E614" s="105" t="s">
        <v>2214</v>
      </c>
      <c r="F614" s="105" t="s">
        <v>2651</v>
      </c>
      <c r="G614" s="105">
        <v>0.2</v>
      </c>
      <c r="H614" s="106" t="s">
        <v>2538</v>
      </c>
      <c r="I614" s="105">
        <v>98.9</v>
      </c>
      <c r="J614" s="108">
        <v>19.78</v>
      </c>
    </row>
    <row r="615" spans="1:10" ht="12.75">
      <c r="A615" s="105" t="s">
        <v>2534</v>
      </c>
      <c r="B615" s="105" t="s">
        <v>2253</v>
      </c>
      <c r="C615" s="105" t="s">
        <v>2652</v>
      </c>
      <c r="D615" s="105" t="s">
        <v>2283</v>
      </c>
      <c r="E615" s="105" t="s">
        <v>2214</v>
      </c>
      <c r="F615" s="105" t="s">
        <v>2653</v>
      </c>
      <c r="G615" s="105">
        <v>56.83</v>
      </c>
      <c r="H615" s="106" t="s">
        <v>2538</v>
      </c>
      <c r="I615" s="105">
        <v>0</v>
      </c>
      <c r="J615" s="108">
        <v>0</v>
      </c>
    </row>
    <row r="616" spans="1:10" ht="12.75">
      <c r="A616" s="105" t="s">
        <v>2534</v>
      </c>
      <c r="B616" s="105" t="s">
        <v>2253</v>
      </c>
      <c r="C616" s="105" t="s">
        <v>2654</v>
      </c>
      <c r="D616" s="105" t="s">
        <v>2655</v>
      </c>
      <c r="E616" s="105" t="s">
        <v>2214</v>
      </c>
      <c r="F616" s="105" t="s">
        <v>2656</v>
      </c>
      <c r="G616" s="105">
        <v>200</v>
      </c>
      <c r="H616" s="106" t="s">
        <v>2538</v>
      </c>
      <c r="I616" s="105">
        <v>0</v>
      </c>
      <c r="J616" s="108">
        <v>0</v>
      </c>
    </row>
    <row r="617" spans="1:10" ht="12.75">
      <c r="A617" s="105" t="s">
        <v>2534</v>
      </c>
      <c r="B617" s="105" t="s">
        <v>2429</v>
      </c>
      <c r="C617" s="105" t="s">
        <v>2657</v>
      </c>
      <c r="D617" s="105" t="s">
        <v>2658</v>
      </c>
      <c r="E617" s="105" t="s">
        <v>2551</v>
      </c>
      <c r="F617" s="105" t="s">
        <v>2551</v>
      </c>
      <c r="G617" s="105">
        <v>11.15</v>
      </c>
      <c r="H617" s="106" t="s">
        <v>2538</v>
      </c>
      <c r="I617" s="105">
        <v>510.934588</v>
      </c>
      <c r="J617" s="108">
        <v>5696.920656</v>
      </c>
    </row>
    <row r="618" spans="1:10" ht="12.75">
      <c r="A618" s="105" t="s">
        <v>2534</v>
      </c>
      <c r="B618" s="105" t="s">
        <v>2429</v>
      </c>
      <c r="C618" s="105" t="s">
        <v>2659</v>
      </c>
      <c r="D618" s="105" t="s">
        <v>2660</v>
      </c>
      <c r="E618" s="105" t="s">
        <v>2551</v>
      </c>
      <c r="F618" s="105" t="s">
        <v>2551</v>
      </c>
      <c r="G618" s="105">
        <v>0.08</v>
      </c>
      <c r="H618" s="106" t="s">
        <v>2538</v>
      </c>
      <c r="I618" s="105">
        <v>594.829545</v>
      </c>
      <c r="J618" s="108">
        <v>47.586364</v>
      </c>
    </row>
    <row r="619" spans="1:10" ht="12.75">
      <c r="A619" s="105" t="s">
        <v>2534</v>
      </c>
      <c r="B619" s="105" t="s">
        <v>2429</v>
      </c>
      <c r="C619" s="105" t="s">
        <v>2661</v>
      </c>
      <c r="D619" s="105" t="s">
        <v>2662</v>
      </c>
      <c r="E619" s="105" t="s">
        <v>2551</v>
      </c>
      <c r="F619" s="105" t="s">
        <v>2551</v>
      </c>
      <c r="G619" s="105">
        <v>0.726</v>
      </c>
      <c r="H619" s="106" t="s">
        <v>2538</v>
      </c>
      <c r="I619" s="105">
        <v>630.482094</v>
      </c>
      <c r="J619" s="108">
        <v>457.73</v>
      </c>
    </row>
    <row r="620" spans="1:10" ht="12.75">
      <c r="A620" s="105" t="s">
        <v>2534</v>
      </c>
      <c r="B620" s="105" t="s">
        <v>2429</v>
      </c>
      <c r="C620" s="105" t="s">
        <v>2663</v>
      </c>
      <c r="D620" s="105" t="s">
        <v>2664</v>
      </c>
      <c r="E620" s="105" t="s">
        <v>2549</v>
      </c>
      <c r="F620" s="105" t="s">
        <v>2549</v>
      </c>
      <c r="G620" s="105">
        <v>0.19</v>
      </c>
      <c r="H620" s="106" t="s">
        <v>2538</v>
      </c>
      <c r="I620" s="105">
        <v>1117.85</v>
      </c>
      <c r="J620" s="108">
        <v>212.3915</v>
      </c>
    </row>
    <row r="621" spans="1:10" ht="12.75">
      <c r="A621" s="105" t="s">
        <v>2534</v>
      </c>
      <c r="B621" s="105" t="s">
        <v>2429</v>
      </c>
      <c r="C621" s="105" t="s">
        <v>2665</v>
      </c>
      <c r="D621" s="105" t="s">
        <v>2666</v>
      </c>
      <c r="E621" s="105" t="s">
        <v>2551</v>
      </c>
      <c r="F621" s="105" t="s">
        <v>2551</v>
      </c>
      <c r="G621" s="105">
        <v>272.57</v>
      </c>
      <c r="H621" s="106" t="s">
        <v>2538</v>
      </c>
      <c r="I621" s="105">
        <v>413.825984</v>
      </c>
      <c r="J621" s="108">
        <v>112796.548459</v>
      </c>
    </row>
    <row r="622" spans="1:10" ht="12.75">
      <c r="A622" s="105" t="s">
        <v>2534</v>
      </c>
      <c r="B622" s="105" t="s">
        <v>2429</v>
      </c>
      <c r="C622" s="105" t="s">
        <v>2667</v>
      </c>
      <c r="D622" s="105" t="s">
        <v>2668</v>
      </c>
      <c r="E622" s="105" t="s">
        <v>2551</v>
      </c>
      <c r="F622" s="105" t="s">
        <v>2551</v>
      </c>
      <c r="G622" s="105">
        <v>2.96</v>
      </c>
      <c r="H622" s="106" t="s">
        <v>2538</v>
      </c>
      <c r="I622" s="105">
        <v>433.445946</v>
      </c>
      <c r="J622" s="108">
        <v>1283</v>
      </c>
    </row>
    <row r="623" spans="1:10" ht="12.75">
      <c r="A623" s="105" t="s">
        <v>2534</v>
      </c>
      <c r="B623" s="105" t="s">
        <v>2429</v>
      </c>
      <c r="C623" s="105" t="s">
        <v>2669</v>
      </c>
      <c r="D623" s="105" t="s">
        <v>2670</v>
      </c>
      <c r="E623" s="105" t="s">
        <v>2671</v>
      </c>
      <c r="F623" s="105" t="s">
        <v>2671</v>
      </c>
      <c r="G623" s="105">
        <v>12.55</v>
      </c>
      <c r="H623" s="106" t="s">
        <v>2538</v>
      </c>
      <c r="I623" s="105">
        <v>326.7255</v>
      </c>
      <c r="J623" s="108">
        <v>4100.405025</v>
      </c>
    </row>
    <row r="624" spans="1:10" ht="12.75">
      <c r="A624" s="105" t="s">
        <v>2534</v>
      </c>
      <c r="B624" s="105" t="s">
        <v>2429</v>
      </c>
      <c r="C624" s="105" t="s">
        <v>2672</v>
      </c>
      <c r="D624" s="105" t="s">
        <v>2670</v>
      </c>
      <c r="E624" s="105" t="s">
        <v>2551</v>
      </c>
      <c r="F624" s="105" t="s">
        <v>2551</v>
      </c>
      <c r="G624" s="105">
        <v>7.19</v>
      </c>
      <c r="H624" s="106" t="s">
        <v>2538</v>
      </c>
      <c r="I624" s="105">
        <v>564.471781</v>
      </c>
      <c r="J624" s="108">
        <v>4058.552105</v>
      </c>
    </row>
    <row r="625" spans="1:10" ht="12.75">
      <c r="A625" s="105" t="s">
        <v>2534</v>
      </c>
      <c r="B625" s="105" t="s">
        <v>2429</v>
      </c>
      <c r="C625" s="105" t="s">
        <v>2673</v>
      </c>
      <c r="D625" s="105" t="s">
        <v>2670</v>
      </c>
      <c r="E625" s="105" t="s">
        <v>2549</v>
      </c>
      <c r="F625" s="105" t="s">
        <v>2549</v>
      </c>
      <c r="G625" s="105">
        <v>0.89</v>
      </c>
      <c r="H625" s="106" t="s">
        <v>2538</v>
      </c>
      <c r="I625" s="105">
        <v>517.336041</v>
      </c>
      <c r="J625" s="108">
        <v>460.429076</v>
      </c>
    </row>
    <row r="626" spans="1:10" ht="12.75">
      <c r="A626" s="105" t="s">
        <v>2534</v>
      </c>
      <c r="B626" s="105" t="s">
        <v>2429</v>
      </c>
      <c r="C626" s="105" t="s">
        <v>2674</v>
      </c>
      <c r="D626" s="105" t="s">
        <v>2666</v>
      </c>
      <c r="E626" s="105" t="s">
        <v>2675</v>
      </c>
      <c r="F626" s="105" t="s">
        <v>2675</v>
      </c>
      <c r="G626" s="105">
        <v>0.4</v>
      </c>
      <c r="H626" s="106" t="s">
        <v>2538</v>
      </c>
      <c r="I626" s="105">
        <v>293.9</v>
      </c>
      <c r="J626" s="108">
        <v>117.56</v>
      </c>
    </row>
    <row r="627" spans="1:10" ht="12.75">
      <c r="A627" s="105" t="s">
        <v>2534</v>
      </c>
      <c r="B627" s="105" t="s">
        <v>2429</v>
      </c>
      <c r="C627" s="105" t="s">
        <v>2676</v>
      </c>
      <c r="D627" s="105" t="s">
        <v>2677</v>
      </c>
      <c r="E627" s="105" t="s">
        <v>2678</v>
      </c>
      <c r="F627" s="105" t="s">
        <v>2678</v>
      </c>
      <c r="G627" s="105">
        <v>0.41</v>
      </c>
      <c r="H627" s="106" t="s">
        <v>2538</v>
      </c>
      <c r="I627" s="105">
        <v>198.804878</v>
      </c>
      <c r="J627" s="108">
        <v>81.51</v>
      </c>
    </row>
    <row r="628" spans="1:10" ht="12.75">
      <c r="A628" s="105" t="s">
        <v>2534</v>
      </c>
      <c r="B628" s="105" t="s">
        <v>2429</v>
      </c>
      <c r="C628" s="105" t="s">
        <v>2679</v>
      </c>
      <c r="D628" s="105" t="s">
        <v>2680</v>
      </c>
      <c r="E628" s="105" t="s">
        <v>2681</v>
      </c>
      <c r="F628" s="105" t="s">
        <v>2681</v>
      </c>
      <c r="G628" s="105">
        <v>6.31</v>
      </c>
      <c r="H628" s="106" t="s">
        <v>2538</v>
      </c>
      <c r="I628" s="105">
        <v>439.843106</v>
      </c>
      <c r="J628" s="108">
        <v>2775.409999</v>
      </c>
    </row>
    <row r="629" spans="1:10" ht="12.75">
      <c r="A629" s="105" t="s">
        <v>2534</v>
      </c>
      <c r="B629" s="105" t="s">
        <v>2429</v>
      </c>
      <c r="C629" s="105" t="s">
        <v>2682</v>
      </c>
      <c r="D629" s="105" t="s">
        <v>2670</v>
      </c>
      <c r="E629" s="105" t="s">
        <v>2683</v>
      </c>
      <c r="F629" s="105" t="s">
        <v>2683</v>
      </c>
      <c r="G629" s="105">
        <v>10.03</v>
      </c>
      <c r="H629" s="106" t="s">
        <v>2538</v>
      </c>
      <c r="I629" s="105">
        <v>547.141575</v>
      </c>
      <c r="J629" s="108">
        <v>5487.829997</v>
      </c>
    </row>
    <row r="630" spans="1:10" ht="12.75">
      <c r="A630" s="105" t="s">
        <v>2534</v>
      </c>
      <c r="B630" s="105" t="s">
        <v>2429</v>
      </c>
      <c r="C630" s="105" t="s">
        <v>2684</v>
      </c>
      <c r="D630" s="105" t="s">
        <v>2685</v>
      </c>
      <c r="E630" s="105" t="s">
        <v>2671</v>
      </c>
      <c r="F630" s="105" t="s">
        <v>2671</v>
      </c>
      <c r="G630" s="105">
        <v>0.25</v>
      </c>
      <c r="H630" s="106" t="s">
        <v>2538</v>
      </c>
      <c r="I630" s="105">
        <v>329.024095</v>
      </c>
      <c r="J630" s="108">
        <v>82.256024</v>
      </c>
    </row>
    <row r="631" spans="1:10" ht="12.75">
      <c r="A631" s="105" t="s">
        <v>2534</v>
      </c>
      <c r="B631" s="105" t="s">
        <v>2429</v>
      </c>
      <c r="C631" s="105" t="s">
        <v>2686</v>
      </c>
      <c r="D631" s="105" t="s">
        <v>2685</v>
      </c>
      <c r="E631" s="105" t="s">
        <v>2551</v>
      </c>
      <c r="F631" s="105" t="s">
        <v>2551</v>
      </c>
      <c r="G631" s="105">
        <v>5.32</v>
      </c>
      <c r="H631" s="106" t="s">
        <v>2538</v>
      </c>
      <c r="I631" s="105">
        <v>529.333</v>
      </c>
      <c r="J631" s="108">
        <v>2816.05156</v>
      </c>
    </row>
    <row r="632" spans="1:10" ht="12.75">
      <c r="A632" s="105" t="s">
        <v>2534</v>
      </c>
      <c r="B632" s="105" t="s">
        <v>2429</v>
      </c>
      <c r="C632" s="105" t="s">
        <v>2687</v>
      </c>
      <c r="D632" s="105" t="s">
        <v>2688</v>
      </c>
      <c r="E632" s="105" t="s">
        <v>2551</v>
      </c>
      <c r="F632" s="105" t="s">
        <v>2551</v>
      </c>
      <c r="G632" s="105">
        <v>6.43</v>
      </c>
      <c r="H632" s="106" t="s">
        <v>2538</v>
      </c>
      <c r="I632" s="105">
        <v>516.439441</v>
      </c>
      <c r="J632" s="108">
        <v>3320.705606</v>
      </c>
    </row>
    <row r="633" spans="1:10" ht="12.75">
      <c r="A633" s="105" t="s">
        <v>2534</v>
      </c>
      <c r="B633" s="105" t="s">
        <v>2429</v>
      </c>
      <c r="C633" s="105" t="s">
        <v>2689</v>
      </c>
      <c r="D633" s="105" t="s">
        <v>2690</v>
      </c>
      <c r="E633" s="105" t="s">
        <v>2551</v>
      </c>
      <c r="F633" s="105" t="s">
        <v>2551</v>
      </c>
      <c r="G633" s="105">
        <v>37.58</v>
      </c>
      <c r="H633" s="106" t="s">
        <v>2538</v>
      </c>
      <c r="I633" s="105">
        <v>654.820332</v>
      </c>
      <c r="J633" s="108">
        <v>24608.148077</v>
      </c>
    </row>
    <row r="634" spans="1:10" ht="12.75">
      <c r="A634" s="105" t="s">
        <v>2534</v>
      </c>
      <c r="B634" s="105" t="s">
        <v>2429</v>
      </c>
      <c r="C634" s="105" t="s">
        <v>2691</v>
      </c>
      <c r="D634" s="105" t="s">
        <v>2692</v>
      </c>
      <c r="E634" s="105" t="s">
        <v>2693</v>
      </c>
      <c r="F634" s="105" t="s">
        <v>2693</v>
      </c>
      <c r="G634" s="105">
        <v>3.6</v>
      </c>
      <c r="H634" s="106" t="s">
        <v>2538</v>
      </c>
      <c r="I634" s="105">
        <v>515.358333</v>
      </c>
      <c r="J634" s="108">
        <v>1855.289999</v>
      </c>
    </row>
    <row r="635" spans="1:10" ht="12.75">
      <c r="A635" s="105" t="s">
        <v>2534</v>
      </c>
      <c r="B635" s="105" t="s">
        <v>2429</v>
      </c>
      <c r="C635" s="105" t="s">
        <v>2694</v>
      </c>
      <c r="D635" s="105" t="s">
        <v>2695</v>
      </c>
      <c r="E635" s="105" t="s">
        <v>2549</v>
      </c>
      <c r="F635" s="105" t="s">
        <v>2549</v>
      </c>
      <c r="G635" s="105">
        <v>7.03</v>
      </c>
      <c r="H635" s="106" t="s">
        <v>2538</v>
      </c>
      <c r="I635" s="105">
        <v>612.929178</v>
      </c>
      <c r="J635" s="108">
        <v>4308.892121</v>
      </c>
    </row>
    <row r="636" spans="1:10" ht="12.75">
      <c r="A636" s="105" t="s">
        <v>2534</v>
      </c>
      <c r="B636" s="105" t="s">
        <v>2429</v>
      </c>
      <c r="C636" s="105" t="s">
        <v>2696</v>
      </c>
      <c r="D636" s="105" t="s">
        <v>2685</v>
      </c>
      <c r="E636" s="105" t="s">
        <v>2697</v>
      </c>
      <c r="F636" s="105" t="s">
        <v>2697</v>
      </c>
      <c r="G636" s="105">
        <v>1.64</v>
      </c>
      <c r="H636" s="106" t="s">
        <v>2538</v>
      </c>
      <c r="I636" s="105">
        <v>319.579268</v>
      </c>
      <c r="J636" s="108">
        <v>524.11</v>
      </c>
    </row>
    <row r="637" spans="1:10" ht="12.75">
      <c r="A637" s="105" t="s">
        <v>2534</v>
      </c>
      <c r="B637" s="105" t="s">
        <v>2429</v>
      </c>
      <c r="C637" s="105" t="s">
        <v>2698</v>
      </c>
      <c r="D637" s="105" t="s">
        <v>2699</v>
      </c>
      <c r="E637" s="105" t="s">
        <v>2551</v>
      </c>
      <c r="F637" s="105" t="s">
        <v>2551</v>
      </c>
      <c r="G637" s="105">
        <v>1.82</v>
      </c>
      <c r="H637" s="106" t="s">
        <v>2538</v>
      </c>
      <c r="I637" s="105">
        <v>1077.230769</v>
      </c>
      <c r="J637" s="108">
        <v>1960.56</v>
      </c>
    </row>
    <row r="638" spans="1:10" ht="12.75">
      <c r="A638" s="105" t="s">
        <v>2534</v>
      </c>
      <c r="B638" s="105" t="s">
        <v>2429</v>
      </c>
      <c r="C638" s="105" t="s">
        <v>2700</v>
      </c>
      <c r="D638" s="105" t="s">
        <v>2701</v>
      </c>
      <c r="E638" s="105" t="s">
        <v>2551</v>
      </c>
      <c r="F638" s="105" t="s">
        <v>2551</v>
      </c>
      <c r="G638" s="105">
        <v>0.15</v>
      </c>
      <c r="H638" s="106" t="s">
        <v>2538</v>
      </c>
      <c r="I638" s="105">
        <v>376.933333</v>
      </c>
      <c r="J638" s="108">
        <v>56.54</v>
      </c>
    </row>
    <row r="639" spans="1:10" ht="12.75">
      <c r="A639" s="105" t="s">
        <v>2534</v>
      </c>
      <c r="B639" s="105" t="s">
        <v>2429</v>
      </c>
      <c r="C639" s="105" t="s">
        <v>2702</v>
      </c>
      <c r="D639" s="105" t="s">
        <v>2666</v>
      </c>
      <c r="E639" s="105" t="s">
        <v>2703</v>
      </c>
      <c r="F639" s="105" t="s">
        <v>2703</v>
      </c>
      <c r="G639" s="105">
        <v>8.7</v>
      </c>
      <c r="H639" s="106" t="s">
        <v>2538</v>
      </c>
      <c r="I639" s="105">
        <v>450.7</v>
      </c>
      <c r="J639" s="108">
        <v>3921.09</v>
      </c>
    </row>
    <row r="640" spans="1:10" ht="12.75">
      <c r="A640" s="105" t="s">
        <v>2534</v>
      </c>
      <c r="B640" s="105" t="s">
        <v>2429</v>
      </c>
      <c r="C640" s="105" t="s">
        <v>2704</v>
      </c>
      <c r="D640" s="105" t="s">
        <v>2705</v>
      </c>
      <c r="E640" s="105" t="s">
        <v>2703</v>
      </c>
      <c r="F640" s="105" t="s">
        <v>2703</v>
      </c>
      <c r="G640" s="105">
        <v>1.22</v>
      </c>
      <c r="H640" s="106" t="s">
        <v>2538</v>
      </c>
      <c r="I640" s="105">
        <v>456.008065</v>
      </c>
      <c r="J640" s="108">
        <v>556.329839</v>
      </c>
    </row>
    <row r="641" spans="1:10" ht="12.75">
      <c r="A641" s="105" t="s">
        <v>2534</v>
      </c>
      <c r="B641" s="105" t="s">
        <v>2429</v>
      </c>
      <c r="C641" s="105" t="s">
        <v>2706</v>
      </c>
      <c r="D641" s="105" t="s">
        <v>2707</v>
      </c>
      <c r="E641" s="105" t="s">
        <v>2214</v>
      </c>
      <c r="F641" s="105" t="s">
        <v>2671</v>
      </c>
      <c r="G641" s="105">
        <v>8.516</v>
      </c>
      <c r="H641" s="106" t="s">
        <v>2538</v>
      </c>
      <c r="I641" s="105">
        <v>320.961719</v>
      </c>
      <c r="J641" s="108">
        <v>2733.309999</v>
      </c>
    </row>
    <row r="642" spans="1:10" ht="12.75">
      <c r="A642" s="105" t="s">
        <v>2534</v>
      </c>
      <c r="B642" s="105" t="s">
        <v>2429</v>
      </c>
      <c r="C642" s="105" t="s">
        <v>2708</v>
      </c>
      <c r="D642" s="105" t="s">
        <v>2709</v>
      </c>
      <c r="E642" s="105" t="s">
        <v>2214</v>
      </c>
      <c r="F642" s="105" t="s">
        <v>2549</v>
      </c>
      <c r="G642" s="105">
        <v>1.28</v>
      </c>
      <c r="H642" s="106" t="s">
        <v>2538</v>
      </c>
      <c r="I642" s="105">
        <v>937.703125</v>
      </c>
      <c r="J642" s="108">
        <v>1200.26</v>
      </c>
    </row>
    <row r="643" spans="1:10" ht="12.75">
      <c r="A643" s="105" t="s">
        <v>2534</v>
      </c>
      <c r="B643" s="105" t="s">
        <v>2429</v>
      </c>
      <c r="C643" s="105" t="s">
        <v>2710</v>
      </c>
      <c r="D643" s="105" t="s">
        <v>2709</v>
      </c>
      <c r="E643" s="105" t="s">
        <v>2214</v>
      </c>
      <c r="F643" s="105" t="s">
        <v>2711</v>
      </c>
      <c r="G643" s="105">
        <v>0.3</v>
      </c>
      <c r="H643" s="106" t="s">
        <v>2538</v>
      </c>
      <c r="I643" s="105">
        <v>702.5</v>
      </c>
      <c r="J643" s="108">
        <v>210.75</v>
      </c>
    </row>
    <row r="644" spans="1:10" ht="12.75">
      <c r="A644" s="105" t="s">
        <v>2534</v>
      </c>
      <c r="B644" s="105" t="s">
        <v>2429</v>
      </c>
      <c r="C644" s="105" t="s">
        <v>2712</v>
      </c>
      <c r="D644" s="105" t="s">
        <v>2713</v>
      </c>
      <c r="E644" s="105" t="s">
        <v>2214</v>
      </c>
      <c r="F644" s="105" t="s">
        <v>2714</v>
      </c>
      <c r="G644" s="105">
        <v>0.1</v>
      </c>
      <c r="H644" s="106" t="s">
        <v>2538</v>
      </c>
      <c r="I644" s="105">
        <v>484.7</v>
      </c>
      <c r="J644" s="108">
        <v>48.47</v>
      </c>
    </row>
    <row r="645" spans="1:10" ht="12.75">
      <c r="A645" s="105" t="s">
        <v>2534</v>
      </c>
      <c r="B645" s="105" t="s">
        <v>2429</v>
      </c>
      <c r="C645" s="105" t="s">
        <v>2715</v>
      </c>
      <c r="D645" s="105" t="s">
        <v>2677</v>
      </c>
      <c r="E645" s="105" t="s">
        <v>2214</v>
      </c>
      <c r="F645" s="105" t="s">
        <v>2671</v>
      </c>
      <c r="G645" s="105">
        <v>0.65</v>
      </c>
      <c r="H645" s="106" t="s">
        <v>2538</v>
      </c>
      <c r="I645" s="105">
        <v>256.523077</v>
      </c>
      <c r="J645" s="108">
        <v>166.74</v>
      </c>
    </row>
    <row r="646" spans="1:10" ht="12.75">
      <c r="A646" s="105" t="s">
        <v>2534</v>
      </c>
      <c r="B646" s="105" t="s">
        <v>2429</v>
      </c>
      <c r="C646" s="105" t="s">
        <v>2716</v>
      </c>
      <c r="D646" s="105" t="s">
        <v>2717</v>
      </c>
      <c r="E646" s="105" t="s">
        <v>2214</v>
      </c>
      <c r="F646" s="105" t="s">
        <v>2642</v>
      </c>
      <c r="G646" s="105">
        <v>12.42</v>
      </c>
      <c r="H646" s="106" t="s">
        <v>2538</v>
      </c>
      <c r="I646" s="105">
        <v>487.025107</v>
      </c>
      <c r="J646" s="108">
        <v>6048.851829</v>
      </c>
    </row>
    <row r="647" spans="1:10" ht="12.75">
      <c r="A647" s="105" t="s">
        <v>2534</v>
      </c>
      <c r="B647" s="105" t="s">
        <v>2429</v>
      </c>
      <c r="C647" s="105" t="s">
        <v>2718</v>
      </c>
      <c r="D647" s="105" t="s">
        <v>2685</v>
      </c>
      <c r="E647" s="105" t="s">
        <v>2719</v>
      </c>
      <c r="F647" s="105" t="s">
        <v>2719</v>
      </c>
      <c r="G647" s="105">
        <v>0.24</v>
      </c>
      <c r="H647" s="106" t="s">
        <v>2538</v>
      </c>
      <c r="I647" s="105">
        <v>382.375</v>
      </c>
      <c r="J647" s="108">
        <v>91.77</v>
      </c>
    </row>
    <row r="648" spans="1:10" ht="12.75">
      <c r="A648" s="105" t="s">
        <v>2534</v>
      </c>
      <c r="B648" s="105" t="s">
        <v>2429</v>
      </c>
      <c r="C648" s="105" t="s">
        <v>2720</v>
      </c>
      <c r="D648" s="105" t="s">
        <v>2721</v>
      </c>
      <c r="E648" s="105" t="s">
        <v>2214</v>
      </c>
      <c r="F648" s="105" t="s">
        <v>2722</v>
      </c>
      <c r="G648" s="105">
        <v>0.65</v>
      </c>
      <c r="H648" s="106" t="s">
        <v>2538</v>
      </c>
      <c r="I648" s="105">
        <v>346.215385</v>
      </c>
      <c r="J648" s="108">
        <v>225.04</v>
      </c>
    </row>
    <row r="649" spans="1:10" ht="12.75">
      <c r="A649" s="105" t="s">
        <v>2534</v>
      </c>
      <c r="B649" s="105" t="s">
        <v>2429</v>
      </c>
      <c r="C649" s="105" t="s">
        <v>2723</v>
      </c>
      <c r="D649" s="105" t="s">
        <v>2724</v>
      </c>
      <c r="E649" s="105" t="s">
        <v>2214</v>
      </c>
      <c r="F649" s="105" t="s">
        <v>2725</v>
      </c>
      <c r="G649" s="105">
        <v>2.36</v>
      </c>
      <c r="H649" s="106" t="s">
        <v>2538</v>
      </c>
      <c r="I649" s="105">
        <v>539.144257</v>
      </c>
      <c r="J649" s="108">
        <v>1272.380447</v>
      </c>
    </row>
    <row r="650" spans="1:10" ht="12.75">
      <c r="A650" s="105" t="s">
        <v>2534</v>
      </c>
      <c r="B650" s="105" t="s">
        <v>2429</v>
      </c>
      <c r="C650" s="105" t="s">
        <v>2726</v>
      </c>
      <c r="D650" s="105" t="s">
        <v>2724</v>
      </c>
      <c r="E650" s="105" t="s">
        <v>2214</v>
      </c>
      <c r="F650" s="105" t="s">
        <v>2727</v>
      </c>
      <c r="G650" s="105">
        <v>0.15</v>
      </c>
      <c r="H650" s="106" t="s">
        <v>2538</v>
      </c>
      <c r="I650" s="105">
        <v>607.637735</v>
      </c>
      <c r="J650" s="108">
        <v>91.14566</v>
      </c>
    </row>
    <row r="651" spans="1:10" ht="12.75">
      <c r="A651" s="105" t="s">
        <v>2534</v>
      </c>
      <c r="B651" s="105" t="s">
        <v>2429</v>
      </c>
      <c r="C651" s="105" t="s">
        <v>2728</v>
      </c>
      <c r="D651" s="105" t="s">
        <v>2729</v>
      </c>
      <c r="E651" s="105" t="s">
        <v>2214</v>
      </c>
      <c r="F651" s="105" t="s">
        <v>2730</v>
      </c>
      <c r="G651" s="105">
        <v>2.85</v>
      </c>
      <c r="H651" s="106" t="s">
        <v>2538</v>
      </c>
      <c r="I651" s="105">
        <v>0</v>
      </c>
      <c r="J651" s="108">
        <v>0</v>
      </c>
    </row>
    <row r="652" spans="1:10" ht="12.75">
      <c r="A652" s="105" t="s">
        <v>2534</v>
      </c>
      <c r="B652" s="105" t="s">
        <v>2429</v>
      </c>
      <c r="C652" s="105" t="s">
        <v>2731</v>
      </c>
      <c r="D652" s="105" t="s">
        <v>2721</v>
      </c>
      <c r="E652" s="105" t="s">
        <v>2214</v>
      </c>
      <c r="F652" s="105" t="s">
        <v>2732</v>
      </c>
      <c r="G652" s="105">
        <v>0.54</v>
      </c>
      <c r="H652" s="106" t="s">
        <v>2538</v>
      </c>
      <c r="I652" s="105">
        <v>331.31855</v>
      </c>
      <c r="J652" s="108">
        <v>178.912017</v>
      </c>
    </row>
    <row r="653" spans="1:10" ht="12.75">
      <c r="A653" s="105" t="s">
        <v>2534</v>
      </c>
      <c r="B653" s="105" t="s">
        <v>2429</v>
      </c>
      <c r="C653" s="105" t="s">
        <v>2733</v>
      </c>
      <c r="D653" s="105" t="s">
        <v>2734</v>
      </c>
      <c r="E653" s="105" t="s">
        <v>2551</v>
      </c>
      <c r="F653" s="105" t="s">
        <v>2551</v>
      </c>
      <c r="G653" s="105">
        <v>1.8</v>
      </c>
      <c r="H653" s="106" t="s">
        <v>2538</v>
      </c>
      <c r="I653" s="105">
        <v>451.75</v>
      </c>
      <c r="J653" s="108">
        <v>813.15</v>
      </c>
    </row>
    <row r="654" spans="1:10" ht="12.75">
      <c r="A654" s="105" t="s">
        <v>2534</v>
      </c>
      <c r="B654" s="105" t="s">
        <v>2429</v>
      </c>
      <c r="C654" s="105" t="s">
        <v>2735</v>
      </c>
      <c r="D654" s="105" t="s">
        <v>2685</v>
      </c>
      <c r="E654" s="105" t="s">
        <v>2642</v>
      </c>
      <c r="F654" s="105" t="s">
        <v>2642</v>
      </c>
      <c r="G654" s="105">
        <v>0.54</v>
      </c>
      <c r="H654" s="106" t="s">
        <v>2538</v>
      </c>
      <c r="I654" s="105">
        <v>563.809045</v>
      </c>
      <c r="J654" s="108">
        <v>304.456884</v>
      </c>
    </row>
    <row r="655" spans="1:10" ht="12.75">
      <c r="A655" s="105" t="s">
        <v>2534</v>
      </c>
      <c r="B655" s="105" t="s">
        <v>2221</v>
      </c>
      <c r="C655" s="105" t="s">
        <v>2736</v>
      </c>
      <c r="D655" s="105" t="s">
        <v>2737</v>
      </c>
      <c r="E655" s="105" t="s">
        <v>2738</v>
      </c>
      <c r="F655" s="105" t="s">
        <v>2738</v>
      </c>
      <c r="G655" s="105">
        <v>2.85</v>
      </c>
      <c r="H655" s="106" t="s">
        <v>2538</v>
      </c>
      <c r="I655" s="105">
        <v>188.010526</v>
      </c>
      <c r="J655" s="108">
        <v>535.829999</v>
      </c>
    </row>
    <row r="656" spans="1:10" ht="12.75">
      <c r="A656" s="105" t="s">
        <v>2534</v>
      </c>
      <c r="B656" s="105" t="s">
        <v>2221</v>
      </c>
      <c r="C656" s="105" t="s">
        <v>2739</v>
      </c>
      <c r="D656" s="105" t="s">
        <v>2737</v>
      </c>
      <c r="E656" s="105" t="s">
        <v>2551</v>
      </c>
      <c r="F656" s="105" t="s">
        <v>2551</v>
      </c>
      <c r="G656" s="105">
        <v>3.13</v>
      </c>
      <c r="H656" s="106" t="s">
        <v>2538</v>
      </c>
      <c r="I656" s="105">
        <v>246.805112</v>
      </c>
      <c r="J656" s="108">
        <v>772.500001</v>
      </c>
    </row>
    <row r="657" spans="1:10" ht="12.75">
      <c r="A657" s="105" t="s">
        <v>2534</v>
      </c>
      <c r="B657" s="105" t="s">
        <v>2221</v>
      </c>
      <c r="C657" s="105" t="s">
        <v>2740</v>
      </c>
      <c r="D657" s="105" t="s">
        <v>2741</v>
      </c>
      <c r="E657" s="105" t="s">
        <v>2551</v>
      </c>
      <c r="F657" s="105" t="s">
        <v>2551</v>
      </c>
      <c r="G657" s="105">
        <v>0.29</v>
      </c>
      <c r="H657" s="106" t="s">
        <v>2538</v>
      </c>
      <c r="I657" s="105">
        <v>244.62069</v>
      </c>
      <c r="J657" s="108">
        <v>70.94</v>
      </c>
    </row>
    <row r="658" spans="1:10" ht="12.75">
      <c r="A658" s="105" t="s">
        <v>2534</v>
      </c>
      <c r="B658" s="105" t="s">
        <v>2221</v>
      </c>
      <c r="C658" s="105" t="s">
        <v>2742</v>
      </c>
      <c r="D658" s="105" t="s">
        <v>2743</v>
      </c>
      <c r="E658" s="105" t="s">
        <v>2551</v>
      </c>
      <c r="F658" s="105" t="s">
        <v>2551</v>
      </c>
      <c r="G658" s="105">
        <v>2.75</v>
      </c>
      <c r="H658" s="106" t="s">
        <v>2538</v>
      </c>
      <c r="I658" s="105">
        <v>250</v>
      </c>
      <c r="J658" s="108">
        <v>687.5</v>
      </c>
    </row>
    <row r="659" spans="1:10" ht="12.75">
      <c r="A659" s="105" t="s">
        <v>2534</v>
      </c>
      <c r="B659" s="105" t="s">
        <v>2221</v>
      </c>
      <c r="C659" s="105" t="s">
        <v>2744</v>
      </c>
      <c r="D659" s="105" t="s">
        <v>2745</v>
      </c>
      <c r="E659" s="105" t="s">
        <v>2551</v>
      </c>
      <c r="F659" s="105" t="s">
        <v>2551</v>
      </c>
      <c r="G659" s="105">
        <v>22.73</v>
      </c>
      <c r="H659" s="106" t="s">
        <v>2538</v>
      </c>
      <c r="I659" s="105">
        <v>274.424549</v>
      </c>
      <c r="J659" s="108">
        <v>6237.669999</v>
      </c>
    </row>
    <row r="660" spans="1:10" ht="12.75">
      <c r="A660" s="105" t="s">
        <v>2534</v>
      </c>
      <c r="B660" s="105" t="s">
        <v>2221</v>
      </c>
      <c r="C660" s="105" t="s">
        <v>2746</v>
      </c>
      <c r="D660" s="105" t="s">
        <v>2747</v>
      </c>
      <c r="E660" s="105" t="s">
        <v>2549</v>
      </c>
      <c r="F660" s="105" t="s">
        <v>2549</v>
      </c>
      <c r="G660" s="105">
        <v>0.57</v>
      </c>
      <c r="H660" s="106" t="s">
        <v>2538</v>
      </c>
      <c r="I660" s="105">
        <v>369.245614</v>
      </c>
      <c r="J660" s="108">
        <v>210.47</v>
      </c>
    </row>
    <row r="661" spans="1:10" ht="12.75">
      <c r="A661" s="105" t="s">
        <v>2534</v>
      </c>
      <c r="B661" s="105" t="s">
        <v>2221</v>
      </c>
      <c r="C661" s="105" t="s">
        <v>2748</v>
      </c>
      <c r="D661" s="105" t="s">
        <v>2747</v>
      </c>
      <c r="E661" s="105" t="s">
        <v>2749</v>
      </c>
      <c r="F661" s="105" t="s">
        <v>2749</v>
      </c>
      <c r="G661" s="105">
        <v>16</v>
      </c>
      <c r="H661" s="106" t="s">
        <v>2538</v>
      </c>
      <c r="I661" s="105">
        <v>309.201875</v>
      </c>
      <c r="J661" s="108">
        <v>4947.23</v>
      </c>
    </row>
    <row r="662" spans="1:10" ht="12.75">
      <c r="A662" s="105" t="s">
        <v>2534</v>
      </c>
      <c r="B662" s="105" t="s">
        <v>2221</v>
      </c>
      <c r="C662" s="105" t="s">
        <v>2750</v>
      </c>
      <c r="D662" s="105" t="s">
        <v>2751</v>
      </c>
      <c r="E662" s="105" t="s">
        <v>2549</v>
      </c>
      <c r="F662" s="105" t="s">
        <v>2549</v>
      </c>
      <c r="G662" s="105">
        <v>1.06</v>
      </c>
      <c r="H662" s="106" t="s">
        <v>2538</v>
      </c>
      <c r="I662" s="105">
        <v>317.509434</v>
      </c>
      <c r="J662" s="108">
        <v>336.56</v>
      </c>
    </row>
    <row r="663" spans="1:10" ht="12.75">
      <c r="A663" s="105" t="s">
        <v>2534</v>
      </c>
      <c r="B663" s="105" t="s">
        <v>2221</v>
      </c>
      <c r="C663" s="105" t="s">
        <v>2752</v>
      </c>
      <c r="D663" s="105" t="s">
        <v>2753</v>
      </c>
      <c r="E663" s="105" t="s">
        <v>2754</v>
      </c>
      <c r="F663" s="105" t="s">
        <v>2754</v>
      </c>
      <c r="G663" s="105">
        <v>0.92</v>
      </c>
      <c r="H663" s="106" t="s">
        <v>2538</v>
      </c>
      <c r="I663" s="105">
        <v>311.456522</v>
      </c>
      <c r="J663" s="108">
        <v>286.54</v>
      </c>
    </row>
    <row r="664" spans="1:10" ht="12.75">
      <c r="A664" s="105" t="s">
        <v>2534</v>
      </c>
      <c r="B664" s="105" t="s">
        <v>2221</v>
      </c>
      <c r="C664" s="105" t="s">
        <v>2755</v>
      </c>
      <c r="D664" s="105" t="s">
        <v>2756</v>
      </c>
      <c r="E664" s="105" t="s">
        <v>2757</v>
      </c>
      <c r="F664" s="105" t="s">
        <v>2757</v>
      </c>
      <c r="G664" s="105">
        <v>0.87</v>
      </c>
      <c r="H664" s="106" t="s">
        <v>2538</v>
      </c>
      <c r="I664" s="105">
        <v>158.885057</v>
      </c>
      <c r="J664" s="108">
        <v>138.23</v>
      </c>
    </row>
    <row r="665" spans="1:10" ht="12.75">
      <c r="A665" s="105" t="s">
        <v>2534</v>
      </c>
      <c r="B665" s="105" t="s">
        <v>2221</v>
      </c>
      <c r="C665" s="105" t="s">
        <v>2758</v>
      </c>
      <c r="D665" s="105" t="s">
        <v>2753</v>
      </c>
      <c r="E665" s="105" t="s">
        <v>2759</v>
      </c>
      <c r="F665" s="105" t="s">
        <v>2759</v>
      </c>
      <c r="G665" s="105">
        <v>10.42</v>
      </c>
      <c r="H665" s="106" t="s">
        <v>2538</v>
      </c>
      <c r="I665" s="105">
        <v>233.494242</v>
      </c>
      <c r="J665" s="108">
        <v>2433.010002</v>
      </c>
    </row>
    <row r="666" spans="1:10" ht="12.75">
      <c r="A666" s="105" t="s">
        <v>2534</v>
      </c>
      <c r="B666" s="105" t="s">
        <v>2221</v>
      </c>
      <c r="C666" s="105" t="s">
        <v>2760</v>
      </c>
      <c r="D666" s="105" t="s">
        <v>2761</v>
      </c>
      <c r="E666" s="105" t="s">
        <v>2549</v>
      </c>
      <c r="F666" s="105" t="s">
        <v>2549</v>
      </c>
      <c r="G666" s="105">
        <v>53.4</v>
      </c>
      <c r="H666" s="106" t="s">
        <v>2538</v>
      </c>
      <c r="I666" s="105">
        <v>273.216897</v>
      </c>
      <c r="J666" s="108">
        <v>14589.7823</v>
      </c>
    </row>
    <row r="667" spans="1:10" ht="12.75">
      <c r="A667" s="105" t="s">
        <v>2534</v>
      </c>
      <c r="B667" s="105" t="s">
        <v>2221</v>
      </c>
      <c r="C667" s="105" t="s">
        <v>2762</v>
      </c>
      <c r="D667" s="105" t="s">
        <v>2235</v>
      </c>
      <c r="E667" s="105" t="s">
        <v>2549</v>
      </c>
      <c r="F667" s="105" t="s">
        <v>2549</v>
      </c>
      <c r="G667" s="105">
        <v>61.19</v>
      </c>
      <c r="H667" s="106" t="s">
        <v>2538</v>
      </c>
      <c r="I667" s="105">
        <v>7.72142</v>
      </c>
      <c r="J667" s="108">
        <v>472.47369</v>
      </c>
    </row>
    <row r="668" spans="1:10" ht="12.75">
      <c r="A668" s="105" t="s">
        <v>2534</v>
      </c>
      <c r="B668" s="105" t="s">
        <v>2221</v>
      </c>
      <c r="C668" s="105" t="s">
        <v>2763</v>
      </c>
      <c r="D668" s="105" t="s">
        <v>2764</v>
      </c>
      <c r="E668" s="105" t="s">
        <v>2541</v>
      </c>
      <c r="F668" s="105" t="s">
        <v>2541</v>
      </c>
      <c r="G668" s="105">
        <v>3.2</v>
      </c>
      <c r="H668" s="106" t="s">
        <v>2538</v>
      </c>
      <c r="I668" s="105">
        <v>350.825</v>
      </c>
      <c r="J668" s="108">
        <v>1122.64</v>
      </c>
    </row>
    <row r="669" spans="1:10" ht="12.75">
      <c r="A669" s="105" t="s">
        <v>2534</v>
      </c>
      <c r="B669" s="105" t="s">
        <v>2221</v>
      </c>
      <c r="C669" s="105" t="s">
        <v>2765</v>
      </c>
      <c r="D669" s="105" t="s">
        <v>2766</v>
      </c>
      <c r="E669" s="105" t="s">
        <v>2671</v>
      </c>
      <c r="F669" s="105" t="s">
        <v>2671</v>
      </c>
      <c r="G669" s="105">
        <v>14.9</v>
      </c>
      <c r="H669" s="106" t="s">
        <v>2538</v>
      </c>
      <c r="I669" s="105">
        <v>205.678523</v>
      </c>
      <c r="J669" s="108">
        <v>3064.609993</v>
      </c>
    </row>
    <row r="670" spans="1:10" ht="12.75">
      <c r="A670" s="105" t="s">
        <v>2534</v>
      </c>
      <c r="B670" s="105" t="s">
        <v>2221</v>
      </c>
      <c r="C670" s="105" t="s">
        <v>2767</v>
      </c>
      <c r="D670" s="105" t="s">
        <v>2766</v>
      </c>
      <c r="E670" s="105" t="s">
        <v>2768</v>
      </c>
      <c r="F670" s="105" t="s">
        <v>2768</v>
      </c>
      <c r="G670" s="105">
        <v>5.4</v>
      </c>
      <c r="H670" s="106" t="s">
        <v>2538</v>
      </c>
      <c r="I670" s="105">
        <v>227.055556</v>
      </c>
      <c r="J670" s="108">
        <v>1226.100002</v>
      </c>
    </row>
    <row r="671" spans="1:10" ht="12.75">
      <c r="A671" s="105" t="s">
        <v>2534</v>
      </c>
      <c r="B671" s="105" t="s">
        <v>2221</v>
      </c>
      <c r="C671" s="105" t="s">
        <v>2769</v>
      </c>
      <c r="D671" s="105" t="s">
        <v>2770</v>
      </c>
      <c r="E671" s="105" t="s">
        <v>2771</v>
      </c>
      <c r="F671" s="105" t="s">
        <v>2771</v>
      </c>
      <c r="G671" s="105">
        <v>7.4</v>
      </c>
      <c r="H671" s="106" t="s">
        <v>2538</v>
      </c>
      <c r="I671" s="105">
        <v>150.487838</v>
      </c>
      <c r="J671" s="108">
        <v>1113.610001</v>
      </c>
    </row>
    <row r="672" spans="1:10" ht="12.75">
      <c r="A672" s="105" t="s">
        <v>2534</v>
      </c>
      <c r="B672" s="105" t="s">
        <v>2221</v>
      </c>
      <c r="C672" s="105" t="s">
        <v>2772</v>
      </c>
      <c r="D672" s="105" t="s">
        <v>2773</v>
      </c>
      <c r="E672" s="105" t="s">
        <v>2549</v>
      </c>
      <c r="F672" s="105" t="s">
        <v>2549</v>
      </c>
      <c r="G672" s="105">
        <v>2.42</v>
      </c>
      <c r="H672" s="106" t="s">
        <v>2538</v>
      </c>
      <c r="I672" s="105">
        <v>388.586777</v>
      </c>
      <c r="J672" s="108">
        <v>940.38</v>
      </c>
    </row>
    <row r="673" spans="1:10" ht="12.75">
      <c r="A673" s="105" t="s">
        <v>2534</v>
      </c>
      <c r="B673" s="105" t="s">
        <v>2221</v>
      </c>
      <c r="C673" s="105" t="s">
        <v>2774</v>
      </c>
      <c r="D673" s="105" t="s">
        <v>2775</v>
      </c>
      <c r="E673" s="105" t="s">
        <v>2549</v>
      </c>
      <c r="F673" s="105" t="s">
        <v>2549</v>
      </c>
      <c r="G673" s="105">
        <v>18.68</v>
      </c>
      <c r="H673" s="106" t="s">
        <v>2538</v>
      </c>
      <c r="I673" s="105">
        <v>309.833512</v>
      </c>
      <c r="J673" s="108">
        <v>5787.690004</v>
      </c>
    </row>
    <row r="674" spans="1:10" ht="12.75">
      <c r="A674" s="105" t="s">
        <v>2534</v>
      </c>
      <c r="B674" s="105" t="s">
        <v>2221</v>
      </c>
      <c r="C674" s="105" t="s">
        <v>2776</v>
      </c>
      <c r="D674" s="105" t="s">
        <v>2239</v>
      </c>
      <c r="E674" s="105" t="s">
        <v>2549</v>
      </c>
      <c r="F674" s="105" t="s">
        <v>2549</v>
      </c>
      <c r="G674" s="105">
        <v>4.45</v>
      </c>
      <c r="H674" s="106" t="s">
        <v>2538</v>
      </c>
      <c r="I674" s="105">
        <v>401.407692</v>
      </c>
      <c r="J674" s="108">
        <v>1786.264229</v>
      </c>
    </row>
    <row r="675" spans="1:10" ht="12.75">
      <c r="A675" s="105" t="s">
        <v>2534</v>
      </c>
      <c r="B675" s="105" t="s">
        <v>2221</v>
      </c>
      <c r="C675" s="105" t="s">
        <v>2777</v>
      </c>
      <c r="D675" s="105" t="s">
        <v>2778</v>
      </c>
      <c r="E675" s="105" t="s">
        <v>2551</v>
      </c>
      <c r="F675" s="105" t="s">
        <v>2551</v>
      </c>
      <c r="G675" s="105">
        <v>3</v>
      </c>
      <c r="H675" s="106" t="s">
        <v>2538</v>
      </c>
      <c r="I675" s="105">
        <v>327.972516</v>
      </c>
      <c r="J675" s="108">
        <v>983.917548</v>
      </c>
    </row>
    <row r="676" spans="1:10" ht="12.75">
      <c r="A676" s="105" t="s">
        <v>2534</v>
      </c>
      <c r="B676" s="105" t="s">
        <v>2221</v>
      </c>
      <c r="C676" s="105" t="s">
        <v>2779</v>
      </c>
      <c r="D676" s="105" t="s">
        <v>2780</v>
      </c>
      <c r="E676" s="105" t="s">
        <v>2549</v>
      </c>
      <c r="F676" s="105" t="s">
        <v>2549</v>
      </c>
      <c r="G676" s="105">
        <v>3.49</v>
      </c>
      <c r="H676" s="106" t="s">
        <v>2538</v>
      </c>
      <c r="I676" s="105">
        <v>447.816619</v>
      </c>
      <c r="J676" s="108">
        <v>1562.88</v>
      </c>
    </row>
    <row r="677" spans="1:10" ht="12.75">
      <c r="A677" s="105" t="s">
        <v>2534</v>
      </c>
      <c r="B677" s="105" t="s">
        <v>2221</v>
      </c>
      <c r="C677" s="105" t="s">
        <v>2781</v>
      </c>
      <c r="D677" s="105" t="s">
        <v>2782</v>
      </c>
      <c r="E677" s="105" t="s">
        <v>2549</v>
      </c>
      <c r="F677" s="105" t="s">
        <v>2549</v>
      </c>
      <c r="G677" s="105">
        <v>6.82</v>
      </c>
      <c r="H677" s="106" t="s">
        <v>2538</v>
      </c>
      <c r="I677" s="105">
        <v>308.527322</v>
      </c>
      <c r="J677" s="108">
        <v>2104.156336</v>
      </c>
    </row>
    <row r="678" spans="1:10" ht="12.75">
      <c r="A678" s="105" t="s">
        <v>2534</v>
      </c>
      <c r="B678" s="105" t="s">
        <v>2221</v>
      </c>
      <c r="C678" s="105" t="s">
        <v>2783</v>
      </c>
      <c r="D678" s="105" t="s">
        <v>2784</v>
      </c>
      <c r="E678" s="105" t="s">
        <v>2549</v>
      </c>
      <c r="F678" s="105" t="s">
        <v>2549</v>
      </c>
      <c r="G678" s="105">
        <v>25.3</v>
      </c>
      <c r="H678" s="106" t="s">
        <v>2538</v>
      </c>
      <c r="I678" s="105">
        <v>343.877812</v>
      </c>
      <c r="J678" s="108">
        <v>8700.108644</v>
      </c>
    </row>
    <row r="679" spans="1:10" ht="12.75">
      <c r="A679" s="105" t="s">
        <v>2534</v>
      </c>
      <c r="B679" s="105" t="s">
        <v>2221</v>
      </c>
      <c r="C679" s="105" t="s">
        <v>2785</v>
      </c>
      <c r="D679" s="105" t="s">
        <v>2786</v>
      </c>
      <c r="E679" s="105" t="s">
        <v>2549</v>
      </c>
      <c r="F679" s="105" t="s">
        <v>2549</v>
      </c>
      <c r="G679" s="105">
        <v>2</v>
      </c>
      <c r="H679" s="106" t="s">
        <v>2538</v>
      </c>
      <c r="I679" s="105">
        <v>284.975862</v>
      </c>
      <c r="J679" s="108">
        <v>569.951724</v>
      </c>
    </row>
    <row r="680" spans="1:10" ht="12.75">
      <c r="A680" s="105" t="s">
        <v>2534</v>
      </c>
      <c r="B680" s="105" t="s">
        <v>2221</v>
      </c>
      <c r="C680" s="105" t="s">
        <v>2787</v>
      </c>
      <c r="D680" s="105" t="s">
        <v>2788</v>
      </c>
      <c r="E680" s="105" t="s">
        <v>2551</v>
      </c>
      <c r="F680" s="105" t="s">
        <v>2551</v>
      </c>
      <c r="G680" s="105">
        <v>1.65</v>
      </c>
      <c r="H680" s="106" t="s">
        <v>2538</v>
      </c>
      <c r="I680" s="105">
        <v>376.945455</v>
      </c>
      <c r="J680" s="108">
        <v>621.960001</v>
      </c>
    </row>
    <row r="681" spans="1:10" ht="12.75">
      <c r="A681" s="105" t="s">
        <v>2534</v>
      </c>
      <c r="B681" s="105" t="s">
        <v>2221</v>
      </c>
      <c r="C681" s="105" t="s">
        <v>2789</v>
      </c>
      <c r="D681" s="105" t="s">
        <v>2790</v>
      </c>
      <c r="E681" s="105" t="s">
        <v>2551</v>
      </c>
      <c r="F681" s="105" t="s">
        <v>2551</v>
      </c>
      <c r="G681" s="105">
        <v>3.376</v>
      </c>
      <c r="H681" s="106" t="s">
        <v>2538</v>
      </c>
      <c r="I681" s="105">
        <v>341.558057</v>
      </c>
      <c r="J681" s="108">
        <v>1153.1</v>
      </c>
    </row>
    <row r="682" spans="1:10" ht="12.75">
      <c r="A682" s="105" t="s">
        <v>2534</v>
      </c>
      <c r="B682" s="105" t="s">
        <v>2221</v>
      </c>
      <c r="C682" s="105" t="s">
        <v>2791</v>
      </c>
      <c r="D682" s="105" t="s">
        <v>2792</v>
      </c>
      <c r="E682" s="105" t="s">
        <v>2551</v>
      </c>
      <c r="F682" s="105" t="s">
        <v>2551</v>
      </c>
      <c r="G682" s="105">
        <v>0.19</v>
      </c>
      <c r="H682" s="106" t="s">
        <v>2538</v>
      </c>
      <c r="I682" s="105">
        <v>271.052632</v>
      </c>
      <c r="J682" s="108">
        <v>51.5</v>
      </c>
    </row>
    <row r="683" spans="1:10" ht="12.75">
      <c r="A683" s="105" t="s">
        <v>2534</v>
      </c>
      <c r="B683" s="105" t="s">
        <v>2221</v>
      </c>
      <c r="C683" s="105" t="s">
        <v>2793</v>
      </c>
      <c r="D683" s="105" t="s">
        <v>2792</v>
      </c>
      <c r="E683" s="105" t="s">
        <v>2671</v>
      </c>
      <c r="F683" s="105" t="s">
        <v>2671</v>
      </c>
      <c r="G683" s="105">
        <v>6.65</v>
      </c>
      <c r="H683" s="106" t="s">
        <v>2538</v>
      </c>
      <c r="I683" s="105">
        <v>251.393985</v>
      </c>
      <c r="J683" s="108">
        <v>1671.77</v>
      </c>
    </row>
    <row r="684" spans="1:10" ht="12.75">
      <c r="A684" s="105" t="s">
        <v>2534</v>
      </c>
      <c r="B684" s="105" t="s">
        <v>2221</v>
      </c>
      <c r="C684" s="105" t="s">
        <v>2794</v>
      </c>
      <c r="D684" s="105" t="s">
        <v>2795</v>
      </c>
      <c r="E684" s="105" t="s">
        <v>2796</v>
      </c>
      <c r="F684" s="105" t="s">
        <v>2796</v>
      </c>
      <c r="G684" s="105">
        <v>6.74</v>
      </c>
      <c r="H684" s="106" t="s">
        <v>2538</v>
      </c>
      <c r="I684" s="105">
        <v>394.054896</v>
      </c>
      <c r="J684" s="108">
        <v>2655.929999</v>
      </c>
    </row>
    <row r="685" spans="1:10" ht="12.75">
      <c r="A685" s="105" t="s">
        <v>2534</v>
      </c>
      <c r="B685" s="105" t="s">
        <v>2221</v>
      </c>
      <c r="C685" s="105" t="s">
        <v>2797</v>
      </c>
      <c r="D685" s="105" t="s">
        <v>2798</v>
      </c>
      <c r="E685" s="105" t="s">
        <v>2551</v>
      </c>
      <c r="F685" s="105" t="s">
        <v>2551</v>
      </c>
      <c r="G685" s="105">
        <v>60.51</v>
      </c>
      <c r="H685" s="106" t="s">
        <v>2538</v>
      </c>
      <c r="I685" s="105">
        <v>317.31544</v>
      </c>
      <c r="J685" s="108">
        <v>19200.757274</v>
      </c>
    </row>
    <row r="686" spans="1:10" ht="12.75">
      <c r="A686" s="105" t="s">
        <v>2534</v>
      </c>
      <c r="B686" s="105" t="s">
        <v>2221</v>
      </c>
      <c r="C686" s="105" t="s">
        <v>2799</v>
      </c>
      <c r="D686" s="105" t="s">
        <v>2798</v>
      </c>
      <c r="E686" s="105" t="s">
        <v>2800</v>
      </c>
      <c r="F686" s="105" t="s">
        <v>2800</v>
      </c>
      <c r="G686" s="105">
        <v>4.49</v>
      </c>
      <c r="H686" s="106" t="s">
        <v>2538</v>
      </c>
      <c r="I686" s="105">
        <v>419.224944</v>
      </c>
      <c r="J686" s="108">
        <v>1882.319999</v>
      </c>
    </row>
    <row r="687" spans="1:10" ht="12.75">
      <c r="A687" s="105" t="s">
        <v>2534</v>
      </c>
      <c r="B687" s="105" t="s">
        <v>2221</v>
      </c>
      <c r="C687" s="105" t="s">
        <v>2801</v>
      </c>
      <c r="D687" s="105" t="s">
        <v>2798</v>
      </c>
      <c r="E687" s="105" t="s">
        <v>2549</v>
      </c>
      <c r="F687" s="105" t="s">
        <v>2549</v>
      </c>
      <c r="G687" s="105">
        <v>33.88</v>
      </c>
      <c r="H687" s="106" t="s">
        <v>2538</v>
      </c>
      <c r="I687" s="105">
        <v>395.51755</v>
      </c>
      <c r="J687" s="108">
        <v>13400.134594</v>
      </c>
    </row>
    <row r="688" spans="1:10" ht="12.75">
      <c r="A688" s="105" t="s">
        <v>2534</v>
      </c>
      <c r="B688" s="105" t="s">
        <v>2221</v>
      </c>
      <c r="C688" s="105" t="s">
        <v>2802</v>
      </c>
      <c r="D688" s="105" t="s">
        <v>2803</v>
      </c>
      <c r="E688" s="105" t="s">
        <v>2549</v>
      </c>
      <c r="F688" s="105" t="s">
        <v>2549</v>
      </c>
      <c r="G688" s="105">
        <v>138.1</v>
      </c>
      <c r="H688" s="106" t="s">
        <v>2538</v>
      </c>
      <c r="I688" s="105">
        <v>449.564587</v>
      </c>
      <c r="J688" s="108">
        <v>62084.869465</v>
      </c>
    </row>
    <row r="689" spans="1:10" ht="12.75">
      <c r="A689" s="105" t="s">
        <v>2534</v>
      </c>
      <c r="B689" s="105" t="s">
        <v>2221</v>
      </c>
      <c r="C689" s="105" t="s">
        <v>2804</v>
      </c>
      <c r="D689" s="105" t="s">
        <v>2805</v>
      </c>
      <c r="E689" s="105" t="s">
        <v>2806</v>
      </c>
      <c r="F689" s="105" t="s">
        <v>2806</v>
      </c>
      <c r="G689" s="105">
        <v>6.608</v>
      </c>
      <c r="H689" s="106" t="s">
        <v>2538</v>
      </c>
      <c r="I689" s="105">
        <v>744.325061</v>
      </c>
      <c r="J689" s="108">
        <v>4918.500003</v>
      </c>
    </row>
    <row r="690" spans="1:10" ht="12.75">
      <c r="A690" s="105" t="s">
        <v>2534</v>
      </c>
      <c r="B690" s="105" t="s">
        <v>2221</v>
      </c>
      <c r="C690" s="105" t="s">
        <v>2807</v>
      </c>
      <c r="D690" s="105" t="s">
        <v>2808</v>
      </c>
      <c r="E690" s="105" t="s">
        <v>2671</v>
      </c>
      <c r="F690" s="105" t="s">
        <v>2671</v>
      </c>
      <c r="G690" s="105">
        <v>1.5</v>
      </c>
      <c r="H690" s="106" t="s">
        <v>2538</v>
      </c>
      <c r="I690" s="105">
        <v>384.92</v>
      </c>
      <c r="J690" s="108">
        <v>577.38</v>
      </c>
    </row>
    <row r="691" spans="1:10" ht="12.75">
      <c r="A691" s="105" t="s">
        <v>2534</v>
      </c>
      <c r="B691" s="105" t="s">
        <v>2221</v>
      </c>
      <c r="C691" s="105" t="s">
        <v>2809</v>
      </c>
      <c r="D691" s="105" t="s">
        <v>2810</v>
      </c>
      <c r="E691" s="105" t="s">
        <v>2551</v>
      </c>
      <c r="F691" s="105" t="s">
        <v>2551</v>
      </c>
      <c r="G691" s="105">
        <v>0.4</v>
      </c>
      <c r="H691" s="106" t="s">
        <v>2538</v>
      </c>
      <c r="I691" s="105">
        <v>474.1</v>
      </c>
      <c r="J691" s="108">
        <v>189.64</v>
      </c>
    </row>
    <row r="692" spans="1:10" ht="12.75">
      <c r="A692" s="105" t="s">
        <v>2534</v>
      </c>
      <c r="B692" s="105" t="s">
        <v>2221</v>
      </c>
      <c r="C692" s="105" t="s">
        <v>2811</v>
      </c>
      <c r="D692" s="105" t="s">
        <v>2812</v>
      </c>
      <c r="E692" s="105" t="s">
        <v>2551</v>
      </c>
      <c r="F692" s="105" t="s">
        <v>2551</v>
      </c>
      <c r="G692" s="105">
        <v>0.48</v>
      </c>
      <c r="H692" s="106" t="s">
        <v>2538</v>
      </c>
      <c r="I692" s="105">
        <v>406.895833</v>
      </c>
      <c r="J692" s="108">
        <v>195.31</v>
      </c>
    </row>
    <row r="693" spans="1:10" ht="12.75">
      <c r="A693" s="105" t="s">
        <v>2534</v>
      </c>
      <c r="B693" s="105" t="s">
        <v>2221</v>
      </c>
      <c r="C693" s="105" t="s">
        <v>2813</v>
      </c>
      <c r="D693" s="105" t="s">
        <v>2814</v>
      </c>
      <c r="E693" s="105" t="s">
        <v>2815</v>
      </c>
      <c r="F693" s="105" t="s">
        <v>2815</v>
      </c>
      <c r="G693" s="105">
        <v>0.46</v>
      </c>
      <c r="H693" s="106" t="s">
        <v>2538</v>
      </c>
      <c r="I693" s="105">
        <v>674.152174</v>
      </c>
      <c r="J693" s="108">
        <v>310.11</v>
      </c>
    </row>
    <row r="694" spans="1:10" ht="12.75">
      <c r="A694" s="105" t="s">
        <v>2534</v>
      </c>
      <c r="B694" s="105" t="s">
        <v>2221</v>
      </c>
      <c r="C694" s="105" t="s">
        <v>2816</v>
      </c>
      <c r="D694" s="105" t="s">
        <v>2812</v>
      </c>
      <c r="E694" s="105" t="s">
        <v>2549</v>
      </c>
      <c r="F694" s="105" t="s">
        <v>2549</v>
      </c>
      <c r="G694" s="105">
        <v>0.37</v>
      </c>
      <c r="H694" s="106" t="s">
        <v>2538</v>
      </c>
      <c r="I694" s="105">
        <v>572.459459</v>
      </c>
      <c r="J694" s="108">
        <v>211.81</v>
      </c>
    </row>
    <row r="695" spans="1:10" ht="12.75">
      <c r="A695" s="105" t="s">
        <v>2534</v>
      </c>
      <c r="B695" s="105" t="s">
        <v>2221</v>
      </c>
      <c r="C695" s="105" t="s">
        <v>2817</v>
      </c>
      <c r="D695" s="105" t="s">
        <v>2244</v>
      </c>
      <c r="E695" s="105" t="s">
        <v>2549</v>
      </c>
      <c r="F695" s="105" t="s">
        <v>2549</v>
      </c>
      <c r="G695" s="105">
        <v>39.63</v>
      </c>
      <c r="H695" s="106" t="s">
        <v>2538</v>
      </c>
      <c r="I695" s="105">
        <v>533.505629</v>
      </c>
      <c r="J695" s="108">
        <v>21142.828077</v>
      </c>
    </row>
    <row r="696" spans="1:10" ht="12.75">
      <c r="A696" s="105" t="s">
        <v>2534</v>
      </c>
      <c r="B696" s="105" t="s">
        <v>2221</v>
      </c>
      <c r="C696" s="105" t="s">
        <v>2818</v>
      </c>
      <c r="D696" s="105" t="s">
        <v>2244</v>
      </c>
      <c r="E696" s="105" t="s">
        <v>2551</v>
      </c>
      <c r="F696" s="105" t="s">
        <v>2551</v>
      </c>
      <c r="G696" s="105">
        <v>74.5</v>
      </c>
      <c r="H696" s="106" t="s">
        <v>2538</v>
      </c>
      <c r="I696" s="105">
        <v>405.797437</v>
      </c>
      <c r="J696" s="108">
        <v>30231.909057</v>
      </c>
    </row>
    <row r="697" spans="1:10" ht="12.75">
      <c r="A697" s="105" t="s">
        <v>2534</v>
      </c>
      <c r="B697" s="105" t="s">
        <v>2221</v>
      </c>
      <c r="C697" s="105" t="s">
        <v>2819</v>
      </c>
      <c r="D697" s="105" t="s">
        <v>2820</v>
      </c>
      <c r="E697" s="105" t="s">
        <v>2551</v>
      </c>
      <c r="F697" s="105" t="s">
        <v>2551</v>
      </c>
      <c r="G697" s="105">
        <v>1.65</v>
      </c>
      <c r="H697" s="106" t="s">
        <v>2538</v>
      </c>
      <c r="I697" s="105">
        <v>401.490909</v>
      </c>
      <c r="J697" s="108">
        <v>662.46</v>
      </c>
    </row>
    <row r="698" spans="1:10" ht="12.75">
      <c r="A698" s="105" t="s">
        <v>2534</v>
      </c>
      <c r="B698" s="105" t="s">
        <v>2221</v>
      </c>
      <c r="C698" s="105" t="s">
        <v>2821</v>
      </c>
      <c r="D698" s="105" t="s">
        <v>2822</v>
      </c>
      <c r="E698" s="105" t="s">
        <v>2549</v>
      </c>
      <c r="F698" s="105" t="s">
        <v>2549</v>
      </c>
      <c r="G698" s="105">
        <v>17.984</v>
      </c>
      <c r="H698" s="106" t="s">
        <v>2538</v>
      </c>
      <c r="I698" s="105">
        <v>690.51594</v>
      </c>
      <c r="J698" s="108">
        <v>12418.238665</v>
      </c>
    </row>
    <row r="699" spans="1:10" ht="12.75">
      <c r="A699" s="105" t="s">
        <v>2534</v>
      </c>
      <c r="B699" s="105" t="s">
        <v>2221</v>
      </c>
      <c r="C699" s="105" t="s">
        <v>2823</v>
      </c>
      <c r="D699" s="105" t="s">
        <v>2824</v>
      </c>
      <c r="E699" s="105" t="s">
        <v>2549</v>
      </c>
      <c r="F699" s="105" t="s">
        <v>2549</v>
      </c>
      <c r="G699" s="105">
        <v>0.134</v>
      </c>
      <c r="H699" s="106" t="s">
        <v>2538</v>
      </c>
      <c r="I699" s="105">
        <v>764.701493</v>
      </c>
      <c r="J699" s="108">
        <v>102.47</v>
      </c>
    </row>
    <row r="700" spans="1:10" ht="12.75">
      <c r="A700" s="105" t="s">
        <v>2534</v>
      </c>
      <c r="B700" s="105" t="s">
        <v>2221</v>
      </c>
      <c r="C700" s="105" t="s">
        <v>2825</v>
      </c>
      <c r="D700" s="105" t="s">
        <v>2826</v>
      </c>
      <c r="E700" s="105" t="s">
        <v>2549</v>
      </c>
      <c r="F700" s="105" t="s">
        <v>2549</v>
      </c>
      <c r="G700" s="105">
        <v>0.5</v>
      </c>
      <c r="H700" s="106" t="s">
        <v>2538</v>
      </c>
      <c r="I700" s="105">
        <v>542.06</v>
      </c>
      <c r="J700" s="108">
        <v>271.03</v>
      </c>
    </row>
    <row r="701" spans="1:10" ht="12.75">
      <c r="A701" s="105" t="s">
        <v>2534</v>
      </c>
      <c r="B701" s="105" t="s">
        <v>2221</v>
      </c>
      <c r="C701" s="105" t="s">
        <v>2827</v>
      </c>
      <c r="D701" s="105" t="s">
        <v>2826</v>
      </c>
      <c r="E701" s="105" t="s">
        <v>2551</v>
      </c>
      <c r="F701" s="105" t="s">
        <v>2551</v>
      </c>
      <c r="G701" s="105">
        <v>4.29</v>
      </c>
      <c r="H701" s="106" t="s">
        <v>2538</v>
      </c>
      <c r="I701" s="105">
        <v>618.955711</v>
      </c>
      <c r="J701" s="108">
        <v>2655.32</v>
      </c>
    </row>
    <row r="702" spans="1:10" ht="12.75">
      <c r="A702" s="105" t="s">
        <v>2534</v>
      </c>
      <c r="B702" s="105" t="s">
        <v>2221</v>
      </c>
      <c r="C702" s="105" t="s">
        <v>2828</v>
      </c>
      <c r="D702" s="105" t="s">
        <v>2829</v>
      </c>
      <c r="E702" s="105" t="s">
        <v>2549</v>
      </c>
      <c r="F702" s="105" t="s">
        <v>2549</v>
      </c>
      <c r="G702" s="105">
        <v>0.36</v>
      </c>
      <c r="H702" s="106" t="s">
        <v>2538</v>
      </c>
      <c r="I702" s="105">
        <v>721.055556</v>
      </c>
      <c r="J702" s="108">
        <v>259.58</v>
      </c>
    </row>
    <row r="703" spans="1:10" ht="12.75">
      <c r="A703" s="105" t="s">
        <v>2534</v>
      </c>
      <c r="B703" s="105" t="s">
        <v>2221</v>
      </c>
      <c r="C703" s="105" t="s">
        <v>2830</v>
      </c>
      <c r="D703" s="105" t="s">
        <v>2831</v>
      </c>
      <c r="E703" s="105" t="s">
        <v>2549</v>
      </c>
      <c r="F703" s="105" t="s">
        <v>2549</v>
      </c>
      <c r="G703" s="105">
        <v>0.35</v>
      </c>
      <c r="H703" s="106" t="s">
        <v>2538</v>
      </c>
      <c r="I703" s="105">
        <v>732.428571</v>
      </c>
      <c r="J703" s="108">
        <v>256.35</v>
      </c>
    </row>
    <row r="704" spans="1:10" ht="12.75">
      <c r="A704" s="105" t="s">
        <v>2534</v>
      </c>
      <c r="B704" s="105" t="s">
        <v>2221</v>
      </c>
      <c r="C704" s="105" t="s">
        <v>2832</v>
      </c>
      <c r="D704" s="105" t="s">
        <v>2833</v>
      </c>
      <c r="E704" s="105" t="s">
        <v>2551</v>
      </c>
      <c r="F704" s="105" t="s">
        <v>2551</v>
      </c>
      <c r="G704" s="105">
        <v>8.5</v>
      </c>
      <c r="H704" s="106" t="s">
        <v>2538</v>
      </c>
      <c r="I704" s="105">
        <v>672.179601</v>
      </c>
      <c r="J704" s="108">
        <v>5713.526609</v>
      </c>
    </row>
    <row r="705" spans="1:10" ht="12.75">
      <c r="A705" s="105" t="s">
        <v>2534</v>
      </c>
      <c r="B705" s="105" t="s">
        <v>2221</v>
      </c>
      <c r="C705" s="105" t="s">
        <v>2834</v>
      </c>
      <c r="D705" s="105" t="s">
        <v>2237</v>
      </c>
      <c r="E705" s="105" t="s">
        <v>2549</v>
      </c>
      <c r="F705" s="105" t="s">
        <v>2549</v>
      </c>
      <c r="G705" s="105">
        <v>31.22</v>
      </c>
      <c r="H705" s="106" t="s">
        <v>2538</v>
      </c>
      <c r="I705" s="105">
        <v>660.473684</v>
      </c>
      <c r="J705" s="108">
        <v>20619.988414</v>
      </c>
    </row>
    <row r="706" spans="1:10" ht="12.75">
      <c r="A706" s="105" t="s">
        <v>2534</v>
      </c>
      <c r="B706" s="105" t="s">
        <v>2221</v>
      </c>
      <c r="C706" s="105" t="s">
        <v>2835</v>
      </c>
      <c r="D706" s="105" t="s">
        <v>2237</v>
      </c>
      <c r="E706" s="105" t="s">
        <v>2551</v>
      </c>
      <c r="F706" s="105" t="s">
        <v>2551</v>
      </c>
      <c r="G706" s="105">
        <v>34.07</v>
      </c>
      <c r="H706" s="106" t="s">
        <v>2538</v>
      </c>
      <c r="I706" s="105">
        <v>553.922151</v>
      </c>
      <c r="J706" s="108">
        <v>18872.127685</v>
      </c>
    </row>
    <row r="707" spans="1:10" ht="12.75">
      <c r="A707" s="105" t="s">
        <v>2534</v>
      </c>
      <c r="B707" s="105" t="s">
        <v>2221</v>
      </c>
      <c r="C707" s="105" t="s">
        <v>2836</v>
      </c>
      <c r="D707" s="105" t="s">
        <v>2837</v>
      </c>
      <c r="E707" s="105" t="s">
        <v>2551</v>
      </c>
      <c r="F707" s="105" t="s">
        <v>2551</v>
      </c>
      <c r="G707" s="105">
        <v>0.9</v>
      </c>
      <c r="H707" s="106" t="s">
        <v>2538</v>
      </c>
      <c r="I707" s="105">
        <v>889.644444</v>
      </c>
      <c r="J707" s="108">
        <v>800.68</v>
      </c>
    </row>
    <row r="708" spans="1:10" ht="12.75">
      <c r="A708" s="105" t="s">
        <v>2534</v>
      </c>
      <c r="B708" s="105" t="s">
        <v>2221</v>
      </c>
      <c r="C708" s="105" t="s">
        <v>2838</v>
      </c>
      <c r="D708" s="105" t="s">
        <v>2837</v>
      </c>
      <c r="E708" s="105" t="s">
        <v>2549</v>
      </c>
      <c r="F708" s="105" t="s">
        <v>2549</v>
      </c>
      <c r="G708" s="105">
        <v>1.7</v>
      </c>
      <c r="H708" s="106" t="s">
        <v>2538</v>
      </c>
      <c r="I708" s="105">
        <v>1281.029412</v>
      </c>
      <c r="J708" s="108">
        <v>2177.75</v>
      </c>
    </row>
    <row r="709" spans="1:10" ht="12.75">
      <c r="A709" s="105" t="s">
        <v>2534</v>
      </c>
      <c r="B709" s="105" t="s">
        <v>2221</v>
      </c>
      <c r="C709" s="105" t="s">
        <v>2839</v>
      </c>
      <c r="D709" s="105" t="s">
        <v>2840</v>
      </c>
      <c r="E709" s="105" t="s">
        <v>2549</v>
      </c>
      <c r="F709" s="105" t="s">
        <v>2549</v>
      </c>
      <c r="G709" s="105">
        <v>2.59</v>
      </c>
      <c r="H709" s="106" t="s">
        <v>2538</v>
      </c>
      <c r="I709" s="105">
        <v>701.291667</v>
      </c>
      <c r="J709" s="108">
        <v>1816.345418</v>
      </c>
    </row>
    <row r="710" spans="1:10" ht="12.75">
      <c r="A710" s="105" t="s">
        <v>2534</v>
      </c>
      <c r="B710" s="105" t="s">
        <v>2221</v>
      </c>
      <c r="C710" s="105" t="s">
        <v>2841</v>
      </c>
      <c r="D710" s="105" t="s">
        <v>2842</v>
      </c>
      <c r="E710" s="105" t="s">
        <v>2549</v>
      </c>
      <c r="F710" s="105" t="s">
        <v>2549</v>
      </c>
      <c r="G710" s="105">
        <v>1.16</v>
      </c>
      <c r="H710" s="106" t="s">
        <v>2538</v>
      </c>
      <c r="I710" s="105">
        <v>1027.594828</v>
      </c>
      <c r="J710" s="108">
        <v>1192.01</v>
      </c>
    </row>
    <row r="711" spans="1:10" ht="12.75">
      <c r="A711" s="105" t="s">
        <v>2534</v>
      </c>
      <c r="B711" s="105" t="s">
        <v>2221</v>
      </c>
      <c r="C711" s="105" t="s">
        <v>2843</v>
      </c>
      <c r="D711" s="105" t="s">
        <v>2842</v>
      </c>
      <c r="E711" s="105" t="s">
        <v>2551</v>
      </c>
      <c r="F711" s="105" t="s">
        <v>2551</v>
      </c>
      <c r="G711" s="105">
        <v>0.34</v>
      </c>
      <c r="H711" s="106" t="s">
        <v>2538</v>
      </c>
      <c r="I711" s="105">
        <v>904.117647</v>
      </c>
      <c r="J711" s="108">
        <v>307.4</v>
      </c>
    </row>
    <row r="712" spans="1:10" ht="12.75">
      <c r="A712" s="105" t="s">
        <v>2534</v>
      </c>
      <c r="B712" s="105" t="s">
        <v>2221</v>
      </c>
      <c r="C712" s="105" t="s">
        <v>2844</v>
      </c>
      <c r="D712" s="105" t="s">
        <v>2845</v>
      </c>
      <c r="E712" s="105" t="s">
        <v>2551</v>
      </c>
      <c r="F712" s="105" t="s">
        <v>2551</v>
      </c>
      <c r="G712" s="105">
        <v>0.48</v>
      </c>
      <c r="H712" s="106" t="s">
        <v>2538</v>
      </c>
      <c r="I712" s="105">
        <v>883.145833</v>
      </c>
      <c r="J712" s="108">
        <v>423.91</v>
      </c>
    </row>
    <row r="713" spans="1:10" ht="12.75">
      <c r="A713" s="105" t="s">
        <v>2534</v>
      </c>
      <c r="B713" s="105" t="s">
        <v>2221</v>
      </c>
      <c r="C713" s="105" t="s">
        <v>2846</v>
      </c>
      <c r="D713" s="105" t="s">
        <v>2246</v>
      </c>
      <c r="E713" s="105" t="s">
        <v>2549</v>
      </c>
      <c r="F713" s="105" t="s">
        <v>2549</v>
      </c>
      <c r="G713" s="105">
        <v>10.63</v>
      </c>
      <c r="H713" s="106" t="s">
        <v>2538</v>
      </c>
      <c r="I713" s="105">
        <v>440.525036</v>
      </c>
      <c r="J713" s="108">
        <v>4682.781133</v>
      </c>
    </row>
    <row r="714" spans="1:10" ht="12.75">
      <c r="A714" s="105" t="s">
        <v>2534</v>
      </c>
      <c r="B714" s="105" t="s">
        <v>2221</v>
      </c>
      <c r="C714" s="105" t="s">
        <v>2847</v>
      </c>
      <c r="D714" s="105" t="s">
        <v>2228</v>
      </c>
      <c r="E714" s="105" t="s">
        <v>2549</v>
      </c>
      <c r="F714" s="105" t="s">
        <v>2549</v>
      </c>
      <c r="G714" s="105">
        <v>4.85</v>
      </c>
      <c r="H714" s="106" t="s">
        <v>2538</v>
      </c>
      <c r="I714" s="105">
        <v>237.078788</v>
      </c>
      <c r="J714" s="108">
        <v>1149.832122</v>
      </c>
    </row>
    <row r="715" spans="1:10" ht="12.75">
      <c r="A715" s="105" t="s">
        <v>2534</v>
      </c>
      <c r="B715" s="105" t="s">
        <v>2221</v>
      </c>
      <c r="C715" s="105" t="s">
        <v>2848</v>
      </c>
      <c r="D715" s="105" t="s">
        <v>2798</v>
      </c>
      <c r="E715" s="105" t="s">
        <v>2671</v>
      </c>
      <c r="F715" s="105" t="s">
        <v>2671</v>
      </c>
      <c r="G715" s="105">
        <v>15.63</v>
      </c>
      <c r="H715" s="106" t="s">
        <v>2538</v>
      </c>
      <c r="I715" s="105">
        <v>239.864623</v>
      </c>
      <c r="J715" s="108">
        <v>3749.084057</v>
      </c>
    </row>
    <row r="716" spans="1:10" ht="12.75">
      <c r="A716" s="105" t="s">
        <v>2534</v>
      </c>
      <c r="B716" s="105" t="s">
        <v>2221</v>
      </c>
      <c r="C716" s="105" t="s">
        <v>2849</v>
      </c>
      <c r="D716" s="105" t="s">
        <v>2850</v>
      </c>
      <c r="E716" s="105" t="s">
        <v>2549</v>
      </c>
      <c r="F716" s="105" t="s">
        <v>2549</v>
      </c>
      <c r="G716" s="105">
        <v>41.02</v>
      </c>
      <c r="H716" s="106" t="s">
        <v>2538</v>
      </c>
      <c r="I716" s="105">
        <v>389.97099</v>
      </c>
      <c r="J716" s="108">
        <v>15996.61001</v>
      </c>
    </row>
    <row r="717" spans="1:10" ht="12.75">
      <c r="A717" s="105" t="s">
        <v>2534</v>
      </c>
      <c r="B717" s="105" t="s">
        <v>2221</v>
      </c>
      <c r="C717" s="105" t="s">
        <v>2851</v>
      </c>
      <c r="D717" s="105" t="s">
        <v>2761</v>
      </c>
      <c r="E717" s="105" t="s">
        <v>2551</v>
      </c>
      <c r="F717" s="105" t="s">
        <v>2551</v>
      </c>
      <c r="G717" s="105">
        <v>7.48</v>
      </c>
      <c r="H717" s="106" t="s">
        <v>2538</v>
      </c>
      <c r="I717" s="105">
        <v>210.050607</v>
      </c>
      <c r="J717" s="108">
        <v>1571.17854</v>
      </c>
    </row>
    <row r="718" spans="1:10" ht="12.75">
      <c r="A718" s="105" t="s">
        <v>2534</v>
      </c>
      <c r="B718" s="105" t="s">
        <v>2221</v>
      </c>
      <c r="C718" s="105" t="s">
        <v>2852</v>
      </c>
      <c r="D718" s="105" t="s">
        <v>2784</v>
      </c>
      <c r="E718" s="105" t="s">
        <v>2671</v>
      </c>
      <c r="F718" s="105" t="s">
        <v>2671</v>
      </c>
      <c r="G718" s="105">
        <v>62.24</v>
      </c>
      <c r="H718" s="106" t="s">
        <v>2538</v>
      </c>
      <c r="I718" s="105">
        <v>197.903527</v>
      </c>
      <c r="J718" s="108">
        <v>12317.51552</v>
      </c>
    </row>
    <row r="719" spans="1:10" ht="12.75">
      <c r="A719" s="105" t="s">
        <v>2534</v>
      </c>
      <c r="B719" s="105" t="s">
        <v>2221</v>
      </c>
      <c r="C719" s="105" t="s">
        <v>2853</v>
      </c>
      <c r="D719" s="105" t="s">
        <v>2784</v>
      </c>
      <c r="E719" s="105" t="s">
        <v>2551</v>
      </c>
      <c r="F719" s="105" t="s">
        <v>2551</v>
      </c>
      <c r="G719" s="105">
        <v>218.76</v>
      </c>
      <c r="H719" s="106" t="s">
        <v>2538</v>
      </c>
      <c r="I719" s="105">
        <v>252.577844</v>
      </c>
      <c r="J719" s="108">
        <v>55253.929153</v>
      </c>
    </row>
    <row r="720" spans="1:10" ht="12.75">
      <c r="A720" s="105" t="s">
        <v>2534</v>
      </c>
      <c r="B720" s="105" t="s">
        <v>2221</v>
      </c>
      <c r="C720" s="105" t="s">
        <v>2854</v>
      </c>
      <c r="D720" s="105" t="s">
        <v>2784</v>
      </c>
      <c r="E720" s="105" t="s">
        <v>2800</v>
      </c>
      <c r="F720" s="105" t="s">
        <v>2800</v>
      </c>
      <c r="G720" s="105">
        <v>12.14</v>
      </c>
      <c r="H720" s="106" t="s">
        <v>2538</v>
      </c>
      <c r="I720" s="105">
        <v>226.291598</v>
      </c>
      <c r="J720" s="108">
        <v>2747.18</v>
      </c>
    </row>
    <row r="721" spans="1:10" ht="12.75">
      <c r="A721" s="105" t="s">
        <v>2534</v>
      </c>
      <c r="B721" s="105" t="s">
        <v>2221</v>
      </c>
      <c r="C721" s="105" t="s">
        <v>2855</v>
      </c>
      <c r="D721" s="105" t="s">
        <v>2856</v>
      </c>
      <c r="E721" s="105" t="s">
        <v>2551</v>
      </c>
      <c r="F721" s="105" t="s">
        <v>2551</v>
      </c>
      <c r="G721" s="105">
        <v>0.42</v>
      </c>
      <c r="H721" s="106" t="s">
        <v>2538</v>
      </c>
      <c r="I721" s="105">
        <v>247.568966</v>
      </c>
      <c r="J721" s="108">
        <v>103.978966</v>
      </c>
    </row>
    <row r="722" spans="1:10" ht="12.75">
      <c r="A722" s="105" t="s">
        <v>2534</v>
      </c>
      <c r="B722" s="105" t="s">
        <v>2221</v>
      </c>
      <c r="C722" s="105" t="s">
        <v>2857</v>
      </c>
      <c r="D722" s="105" t="s">
        <v>2858</v>
      </c>
      <c r="E722" s="105" t="s">
        <v>2549</v>
      </c>
      <c r="F722" s="105" t="s">
        <v>2549</v>
      </c>
      <c r="G722" s="105">
        <v>15.08</v>
      </c>
      <c r="H722" s="106" t="s">
        <v>2538</v>
      </c>
      <c r="I722" s="105">
        <v>321.509519</v>
      </c>
      <c r="J722" s="108">
        <v>4848.363547</v>
      </c>
    </row>
    <row r="723" spans="1:10" ht="12.75">
      <c r="A723" s="105" t="s">
        <v>2534</v>
      </c>
      <c r="B723" s="105" t="s">
        <v>2221</v>
      </c>
      <c r="C723" s="105" t="s">
        <v>2859</v>
      </c>
      <c r="D723" s="105" t="s">
        <v>2237</v>
      </c>
      <c r="E723" s="105" t="s">
        <v>2671</v>
      </c>
      <c r="F723" s="105" t="s">
        <v>2671</v>
      </c>
      <c r="G723" s="105">
        <v>2.74</v>
      </c>
      <c r="H723" s="106" t="s">
        <v>2538</v>
      </c>
      <c r="I723" s="105">
        <v>138.730533</v>
      </c>
      <c r="J723" s="108">
        <v>380.12166</v>
      </c>
    </row>
    <row r="724" spans="1:10" ht="12.75">
      <c r="A724" s="105" t="s">
        <v>2534</v>
      </c>
      <c r="B724" s="105" t="s">
        <v>2221</v>
      </c>
      <c r="C724" s="105" t="s">
        <v>2860</v>
      </c>
      <c r="D724" s="105" t="s">
        <v>2861</v>
      </c>
      <c r="E724" s="105" t="s">
        <v>2549</v>
      </c>
      <c r="F724" s="105" t="s">
        <v>2549</v>
      </c>
      <c r="G724" s="105">
        <v>5.6</v>
      </c>
      <c r="H724" s="106" t="s">
        <v>2538</v>
      </c>
      <c r="I724" s="105">
        <v>318.298214</v>
      </c>
      <c r="J724" s="108">
        <v>1782.469998</v>
      </c>
    </row>
    <row r="725" spans="1:10" ht="12.75">
      <c r="A725" s="105" t="s">
        <v>2534</v>
      </c>
      <c r="B725" s="105" t="s">
        <v>2221</v>
      </c>
      <c r="C725" s="105" t="s">
        <v>2862</v>
      </c>
      <c r="D725" s="105" t="s">
        <v>2863</v>
      </c>
      <c r="E725" s="105" t="s">
        <v>2551</v>
      </c>
      <c r="F725" s="105" t="s">
        <v>2551</v>
      </c>
      <c r="G725" s="105">
        <v>1.07</v>
      </c>
      <c r="H725" s="106" t="s">
        <v>2538</v>
      </c>
      <c r="I725" s="105">
        <v>380.121495</v>
      </c>
      <c r="J725" s="108">
        <v>406.73</v>
      </c>
    </row>
    <row r="726" spans="1:10" ht="12.75">
      <c r="A726" s="105" t="s">
        <v>2534</v>
      </c>
      <c r="B726" s="105" t="s">
        <v>2221</v>
      </c>
      <c r="C726" s="105" t="s">
        <v>2864</v>
      </c>
      <c r="D726" s="105" t="s">
        <v>2803</v>
      </c>
      <c r="E726" s="105" t="s">
        <v>2865</v>
      </c>
      <c r="F726" s="105" t="s">
        <v>2865</v>
      </c>
      <c r="G726" s="105">
        <v>8.74</v>
      </c>
      <c r="H726" s="106" t="s">
        <v>2538</v>
      </c>
      <c r="I726" s="105">
        <v>445.79405</v>
      </c>
      <c r="J726" s="108">
        <v>3896.239997</v>
      </c>
    </row>
    <row r="727" spans="1:10" ht="12.75">
      <c r="A727" s="105" t="s">
        <v>2534</v>
      </c>
      <c r="B727" s="105" t="s">
        <v>2221</v>
      </c>
      <c r="C727" s="105" t="s">
        <v>2866</v>
      </c>
      <c r="D727" s="105" t="s">
        <v>2241</v>
      </c>
      <c r="E727" s="105" t="s">
        <v>2867</v>
      </c>
      <c r="F727" s="105" t="s">
        <v>2867</v>
      </c>
      <c r="G727" s="105">
        <v>2.2</v>
      </c>
      <c r="H727" s="106" t="s">
        <v>2538</v>
      </c>
      <c r="I727" s="105">
        <v>201.104545</v>
      </c>
      <c r="J727" s="108">
        <v>442.429999</v>
      </c>
    </row>
    <row r="728" spans="1:10" ht="12.75">
      <c r="A728" s="105" t="s">
        <v>2534</v>
      </c>
      <c r="B728" s="105" t="s">
        <v>2221</v>
      </c>
      <c r="C728" s="105" t="s">
        <v>2868</v>
      </c>
      <c r="D728" s="105" t="s">
        <v>2869</v>
      </c>
      <c r="E728" s="105" t="s">
        <v>2870</v>
      </c>
      <c r="F728" s="105" t="s">
        <v>2870</v>
      </c>
      <c r="G728" s="105">
        <v>4.15</v>
      </c>
      <c r="H728" s="106" t="s">
        <v>2538</v>
      </c>
      <c r="I728" s="105">
        <v>298.047312</v>
      </c>
      <c r="J728" s="108">
        <v>1236.896345</v>
      </c>
    </row>
    <row r="729" spans="1:10" ht="12.75">
      <c r="A729" s="105" t="s">
        <v>2534</v>
      </c>
      <c r="B729" s="105" t="s">
        <v>2221</v>
      </c>
      <c r="C729" s="105" t="s">
        <v>2871</v>
      </c>
      <c r="D729" s="105" t="s">
        <v>2863</v>
      </c>
      <c r="E729" s="105" t="s">
        <v>2541</v>
      </c>
      <c r="F729" s="105" t="s">
        <v>2541</v>
      </c>
      <c r="G729" s="105">
        <v>0.41</v>
      </c>
      <c r="H729" s="106" t="s">
        <v>2538</v>
      </c>
      <c r="I729" s="105">
        <v>495.512195</v>
      </c>
      <c r="J729" s="108">
        <v>203.16</v>
      </c>
    </row>
    <row r="730" spans="1:10" ht="12.75">
      <c r="A730" s="105" t="s">
        <v>2534</v>
      </c>
      <c r="B730" s="105" t="s">
        <v>2221</v>
      </c>
      <c r="C730" s="105" t="s">
        <v>2872</v>
      </c>
      <c r="D730" s="105" t="s">
        <v>2850</v>
      </c>
      <c r="E730" s="105" t="s">
        <v>2551</v>
      </c>
      <c r="F730" s="105" t="s">
        <v>2551</v>
      </c>
      <c r="G730" s="105">
        <v>3.91</v>
      </c>
      <c r="H730" s="106" t="s">
        <v>2538</v>
      </c>
      <c r="I730" s="105">
        <v>345.276215</v>
      </c>
      <c r="J730" s="108">
        <v>1350.030001</v>
      </c>
    </row>
    <row r="731" spans="1:10" ht="12.75">
      <c r="A731" s="105" t="s">
        <v>2534</v>
      </c>
      <c r="B731" s="105" t="s">
        <v>2221</v>
      </c>
      <c r="C731" s="105" t="s">
        <v>2873</v>
      </c>
      <c r="D731" s="105" t="s">
        <v>2858</v>
      </c>
      <c r="E731" s="105" t="s">
        <v>2551</v>
      </c>
      <c r="F731" s="105" t="s">
        <v>2551</v>
      </c>
      <c r="G731" s="105">
        <v>12.31</v>
      </c>
      <c r="H731" s="106" t="s">
        <v>2538</v>
      </c>
      <c r="I731" s="105">
        <v>683.53242</v>
      </c>
      <c r="J731" s="108">
        <v>8414.28409</v>
      </c>
    </row>
    <row r="732" spans="1:10" ht="12.75">
      <c r="A732" s="105" t="s">
        <v>2534</v>
      </c>
      <c r="B732" s="105" t="s">
        <v>2221</v>
      </c>
      <c r="C732" s="105" t="s">
        <v>2874</v>
      </c>
      <c r="D732" s="105" t="s">
        <v>2237</v>
      </c>
      <c r="E732" s="105" t="s">
        <v>2875</v>
      </c>
      <c r="F732" s="105" t="s">
        <v>2875</v>
      </c>
      <c r="G732" s="105">
        <v>214.9</v>
      </c>
      <c r="H732" s="106" t="s">
        <v>2538</v>
      </c>
      <c r="I732" s="105">
        <v>2.866745</v>
      </c>
      <c r="J732" s="108">
        <v>616.063501</v>
      </c>
    </row>
    <row r="733" spans="1:10" ht="12.75">
      <c r="A733" s="105" t="s">
        <v>2534</v>
      </c>
      <c r="B733" s="105" t="s">
        <v>2221</v>
      </c>
      <c r="C733" s="105" t="s">
        <v>2876</v>
      </c>
      <c r="D733" s="105" t="s">
        <v>2246</v>
      </c>
      <c r="E733" s="105" t="s">
        <v>2671</v>
      </c>
      <c r="F733" s="105" t="s">
        <v>2671</v>
      </c>
      <c r="G733" s="105">
        <v>17.71</v>
      </c>
      <c r="H733" s="106" t="s">
        <v>2538</v>
      </c>
      <c r="I733" s="105">
        <v>248.298137</v>
      </c>
      <c r="J733" s="108">
        <v>4397.360006</v>
      </c>
    </row>
    <row r="734" spans="1:10" ht="12.75">
      <c r="A734" s="105" t="s">
        <v>2534</v>
      </c>
      <c r="B734" s="105" t="s">
        <v>2221</v>
      </c>
      <c r="C734" s="105" t="s">
        <v>2877</v>
      </c>
      <c r="D734" s="105" t="s">
        <v>2878</v>
      </c>
      <c r="E734" s="105" t="s">
        <v>2549</v>
      </c>
      <c r="F734" s="105" t="s">
        <v>2549</v>
      </c>
      <c r="G734" s="105">
        <v>1.4</v>
      </c>
      <c r="H734" s="106" t="s">
        <v>2538</v>
      </c>
      <c r="I734" s="105">
        <v>713.75</v>
      </c>
      <c r="J734" s="108">
        <v>999.25</v>
      </c>
    </row>
    <row r="735" spans="1:10" ht="12.75">
      <c r="A735" s="105" t="s">
        <v>2534</v>
      </c>
      <c r="B735" s="105" t="s">
        <v>2221</v>
      </c>
      <c r="C735" s="105" t="s">
        <v>2879</v>
      </c>
      <c r="D735" s="105" t="s">
        <v>2237</v>
      </c>
      <c r="E735" s="105" t="s">
        <v>2597</v>
      </c>
      <c r="F735" s="105" t="s">
        <v>2597</v>
      </c>
      <c r="G735" s="105">
        <v>1.17</v>
      </c>
      <c r="H735" s="106" t="s">
        <v>2538</v>
      </c>
      <c r="I735" s="105">
        <v>22.806013</v>
      </c>
      <c r="J735" s="108">
        <v>26.683035</v>
      </c>
    </row>
    <row r="736" spans="1:10" ht="12.75">
      <c r="A736" s="105" t="s">
        <v>2534</v>
      </c>
      <c r="B736" s="105" t="s">
        <v>2221</v>
      </c>
      <c r="C736" s="105" t="s">
        <v>2880</v>
      </c>
      <c r="D736" s="105" t="s">
        <v>2850</v>
      </c>
      <c r="E736" s="105" t="s">
        <v>2881</v>
      </c>
      <c r="F736" s="105" t="s">
        <v>2881</v>
      </c>
      <c r="G736" s="105">
        <v>12.036</v>
      </c>
      <c r="H736" s="106" t="s">
        <v>2538</v>
      </c>
      <c r="I736" s="105">
        <v>241.015287</v>
      </c>
      <c r="J736" s="108">
        <v>2900.859994</v>
      </c>
    </row>
    <row r="737" spans="1:10" ht="12.75">
      <c r="A737" s="105" t="s">
        <v>2534</v>
      </c>
      <c r="B737" s="105" t="s">
        <v>2221</v>
      </c>
      <c r="C737" s="105" t="s">
        <v>2882</v>
      </c>
      <c r="D737" s="105" t="s">
        <v>2246</v>
      </c>
      <c r="E737" s="105" t="s">
        <v>2551</v>
      </c>
      <c r="F737" s="105" t="s">
        <v>2551</v>
      </c>
      <c r="G737" s="105">
        <v>86.39</v>
      </c>
      <c r="H737" s="106" t="s">
        <v>2538</v>
      </c>
      <c r="I737" s="105">
        <v>353.393599</v>
      </c>
      <c r="J737" s="108">
        <v>30529.673018</v>
      </c>
    </row>
    <row r="738" spans="1:10" ht="12.75">
      <c r="A738" s="105" t="s">
        <v>2534</v>
      </c>
      <c r="B738" s="105" t="s">
        <v>2221</v>
      </c>
      <c r="C738" s="105" t="s">
        <v>2883</v>
      </c>
      <c r="D738" s="105" t="s">
        <v>2244</v>
      </c>
      <c r="E738" s="105" t="s">
        <v>2671</v>
      </c>
      <c r="F738" s="105" t="s">
        <v>2671</v>
      </c>
      <c r="G738" s="105">
        <v>4.79</v>
      </c>
      <c r="H738" s="106" t="s">
        <v>2538</v>
      </c>
      <c r="I738" s="105">
        <v>294.162839</v>
      </c>
      <c r="J738" s="108">
        <v>1409.039999</v>
      </c>
    </row>
    <row r="739" spans="1:10" ht="12.75">
      <c r="A739" s="105" t="s">
        <v>2534</v>
      </c>
      <c r="B739" s="105" t="s">
        <v>2221</v>
      </c>
      <c r="C739" s="105" t="s">
        <v>2884</v>
      </c>
      <c r="D739" s="105" t="s">
        <v>2885</v>
      </c>
      <c r="E739" s="105" t="s">
        <v>2671</v>
      </c>
      <c r="F739" s="105" t="s">
        <v>2671</v>
      </c>
      <c r="G739" s="105">
        <v>5</v>
      </c>
      <c r="H739" s="106" t="s">
        <v>2538</v>
      </c>
      <c r="I739" s="105">
        <v>232.54</v>
      </c>
      <c r="J739" s="108">
        <v>1162.7</v>
      </c>
    </row>
    <row r="740" spans="1:10" ht="12.75">
      <c r="A740" s="105" t="s">
        <v>2534</v>
      </c>
      <c r="B740" s="105" t="s">
        <v>2221</v>
      </c>
      <c r="C740" s="105" t="s">
        <v>2886</v>
      </c>
      <c r="D740" s="105" t="s">
        <v>2887</v>
      </c>
      <c r="E740" s="105" t="s">
        <v>2551</v>
      </c>
      <c r="F740" s="105" t="s">
        <v>2551</v>
      </c>
      <c r="G740" s="105">
        <v>3.97</v>
      </c>
      <c r="H740" s="106" t="s">
        <v>2538</v>
      </c>
      <c r="I740" s="105">
        <v>223.59194</v>
      </c>
      <c r="J740" s="108">
        <v>887.660002</v>
      </c>
    </row>
    <row r="741" spans="1:10" ht="12.75">
      <c r="A741" s="105" t="s">
        <v>2534</v>
      </c>
      <c r="B741" s="105" t="s">
        <v>2221</v>
      </c>
      <c r="C741" s="105" t="s">
        <v>2888</v>
      </c>
      <c r="D741" s="105" t="s">
        <v>2246</v>
      </c>
      <c r="E741" s="105" t="s">
        <v>2678</v>
      </c>
      <c r="F741" s="105" t="s">
        <v>2678</v>
      </c>
      <c r="G741" s="105">
        <v>5.81</v>
      </c>
      <c r="H741" s="106" t="s">
        <v>2538</v>
      </c>
      <c r="I741" s="105">
        <v>198.731497</v>
      </c>
      <c r="J741" s="108">
        <v>1154.629998</v>
      </c>
    </row>
    <row r="742" spans="1:10" ht="12.75">
      <c r="A742" s="105" t="s">
        <v>2534</v>
      </c>
      <c r="B742" s="105" t="s">
        <v>2221</v>
      </c>
      <c r="C742" s="105" t="s">
        <v>2889</v>
      </c>
      <c r="D742" s="105" t="s">
        <v>2784</v>
      </c>
      <c r="E742" s="105" t="s">
        <v>2890</v>
      </c>
      <c r="F742" s="105" t="s">
        <v>2890</v>
      </c>
      <c r="G742" s="105">
        <v>71.03</v>
      </c>
      <c r="H742" s="106" t="s">
        <v>2538</v>
      </c>
      <c r="I742" s="105">
        <v>323.844617</v>
      </c>
      <c r="J742" s="108">
        <v>23002.683146</v>
      </c>
    </row>
    <row r="743" spans="1:10" ht="12.75">
      <c r="A743" s="105" t="s">
        <v>2534</v>
      </c>
      <c r="B743" s="105" t="s">
        <v>2221</v>
      </c>
      <c r="C743" s="105" t="s">
        <v>2891</v>
      </c>
      <c r="D743" s="105" t="s">
        <v>2784</v>
      </c>
      <c r="E743" s="105" t="s">
        <v>2892</v>
      </c>
      <c r="F743" s="105" t="s">
        <v>2892</v>
      </c>
      <c r="G743" s="105">
        <v>2.5</v>
      </c>
      <c r="H743" s="106" t="s">
        <v>2538</v>
      </c>
      <c r="I743" s="105">
        <v>372.008</v>
      </c>
      <c r="J743" s="108">
        <v>930.02</v>
      </c>
    </row>
    <row r="744" spans="1:10" ht="12.75">
      <c r="A744" s="105" t="s">
        <v>2534</v>
      </c>
      <c r="B744" s="105" t="s">
        <v>2221</v>
      </c>
      <c r="C744" s="105" t="s">
        <v>2893</v>
      </c>
      <c r="D744" s="105" t="s">
        <v>2894</v>
      </c>
      <c r="E744" s="105" t="s">
        <v>2551</v>
      </c>
      <c r="F744" s="105" t="s">
        <v>2551</v>
      </c>
      <c r="G744" s="105">
        <v>2.9</v>
      </c>
      <c r="H744" s="106" t="s">
        <v>2538</v>
      </c>
      <c r="I744" s="105">
        <v>789.248276</v>
      </c>
      <c r="J744" s="108">
        <v>2288.82</v>
      </c>
    </row>
    <row r="745" spans="1:10" ht="12.75">
      <c r="A745" s="105" t="s">
        <v>2534</v>
      </c>
      <c r="B745" s="105" t="s">
        <v>2221</v>
      </c>
      <c r="C745" s="105" t="s">
        <v>2895</v>
      </c>
      <c r="D745" s="105" t="s">
        <v>2814</v>
      </c>
      <c r="E745" s="105" t="s">
        <v>2896</v>
      </c>
      <c r="F745" s="105" t="s">
        <v>2896</v>
      </c>
      <c r="G745" s="105">
        <v>6.5</v>
      </c>
      <c r="H745" s="106" t="s">
        <v>2538</v>
      </c>
      <c r="I745" s="105">
        <v>551.773846</v>
      </c>
      <c r="J745" s="108">
        <v>3586.529999</v>
      </c>
    </row>
    <row r="746" spans="1:10" ht="12.75">
      <c r="A746" s="105" t="s">
        <v>2534</v>
      </c>
      <c r="B746" s="105" t="s">
        <v>2221</v>
      </c>
      <c r="C746" s="105" t="s">
        <v>2897</v>
      </c>
      <c r="D746" s="105" t="s">
        <v>2228</v>
      </c>
      <c r="E746" s="105" t="s">
        <v>2551</v>
      </c>
      <c r="F746" s="105" t="s">
        <v>2551</v>
      </c>
      <c r="G746" s="105">
        <v>9.45</v>
      </c>
      <c r="H746" s="106" t="s">
        <v>2538</v>
      </c>
      <c r="I746" s="105">
        <v>198.349254</v>
      </c>
      <c r="J746" s="108">
        <v>1874.40045</v>
      </c>
    </row>
    <row r="747" spans="1:10" ht="12.75">
      <c r="A747" s="105" t="s">
        <v>2534</v>
      </c>
      <c r="B747" s="105" t="s">
        <v>2221</v>
      </c>
      <c r="C747" s="105" t="s">
        <v>2898</v>
      </c>
      <c r="D747" s="105" t="s">
        <v>2829</v>
      </c>
      <c r="E747" s="105" t="s">
        <v>2551</v>
      </c>
      <c r="F747" s="105" t="s">
        <v>2551</v>
      </c>
      <c r="G747" s="105">
        <v>3.5</v>
      </c>
      <c r="H747" s="106" t="s">
        <v>2538</v>
      </c>
      <c r="I747" s="105">
        <v>606.614286</v>
      </c>
      <c r="J747" s="108">
        <v>2123.150001</v>
      </c>
    </row>
    <row r="748" spans="1:10" ht="12.75">
      <c r="A748" s="105" t="s">
        <v>2534</v>
      </c>
      <c r="B748" s="105" t="s">
        <v>2221</v>
      </c>
      <c r="C748" s="105" t="s">
        <v>2899</v>
      </c>
      <c r="D748" s="105" t="s">
        <v>2900</v>
      </c>
      <c r="E748" s="105" t="s">
        <v>2642</v>
      </c>
      <c r="F748" s="105" t="s">
        <v>2642</v>
      </c>
      <c r="G748" s="105">
        <v>1.83</v>
      </c>
      <c r="H748" s="106" t="s">
        <v>2538</v>
      </c>
      <c r="I748" s="105">
        <v>409.879781</v>
      </c>
      <c r="J748" s="108">
        <v>750.079999</v>
      </c>
    </row>
    <row r="749" spans="1:10" ht="12.75">
      <c r="A749" s="105" t="s">
        <v>2534</v>
      </c>
      <c r="B749" s="105" t="s">
        <v>2221</v>
      </c>
      <c r="C749" s="105" t="s">
        <v>2901</v>
      </c>
      <c r="D749" s="105" t="s">
        <v>2900</v>
      </c>
      <c r="E749" s="105" t="s">
        <v>2551</v>
      </c>
      <c r="F749" s="105" t="s">
        <v>2551</v>
      </c>
      <c r="G749" s="105">
        <v>0.3</v>
      </c>
      <c r="H749" s="106" t="s">
        <v>2538</v>
      </c>
      <c r="I749" s="105">
        <v>375.066667</v>
      </c>
      <c r="J749" s="108">
        <v>112.52</v>
      </c>
    </row>
    <row r="750" spans="1:10" ht="12.75">
      <c r="A750" s="105" t="s">
        <v>2534</v>
      </c>
      <c r="B750" s="105" t="s">
        <v>2221</v>
      </c>
      <c r="C750" s="105" t="s">
        <v>2902</v>
      </c>
      <c r="D750" s="105" t="s">
        <v>2833</v>
      </c>
      <c r="E750" s="105" t="s">
        <v>2671</v>
      </c>
      <c r="F750" s="105" t="s">
        <v>2671</v>
      </c>
      <c r="G750" s="105">
        <v>19.05</v>
      </c>
      <c r="H750" s="106" t="s">
        <v>2538</v>
      </c>
      <c r="I750" s="105">
        <v>454.679909</v>
      </c>
      <c r="J750" s="108">
        <v>8661.652266</v>
      </c>
    </row>
    <row r="751" spans="1:10" ht="12.75">
      <c r="A751" s="105" t="s">
        <v>2534</v>
      </c>
      <c r="B751" s="105" t="s">
        <v>2221</v>
      </c>
      <c r="C751" s="105" t="s">
        <v>2903</v>
      </c>
      <c r="D751" s="105" t="s">
        <v>2904</v>
      </c>
      <c r="E751" s="105" t="s">
        <v>2905</v>
      </c>
      <c r="F751" s="105" t="s">
        <v>2905</v>
      </c>
      <c r="G751" s="105">
        <v>31.97</v>
      </c>
      <c r="H751" s="106" t="s">
        <v>2538</v>
      </c>
      <c r="I751" s="105">
        <v>277.827651</v>
      </c>
      <c r="J751" s="108">
        <v>8882.150002</v>
      </c>
    </row>
    <row r="752" spans="1:10" ht="12.75">
      <c r="A752" s="105" t="s">
        <v>2534</v>
      </c>
      <c r="B752" s="105" t="s">
        <v>2221</v>
      </c>
      <c r="C752" s="105" t="s">
        <v>2906</v>
      </c>
      <c r="D752" s="105" t="s">
        <v>2814</v>
      </c>
      <c r="E752" s="105" t="s">
        <v>2551</v>
      </c>
      <c r="F752" s="105" t="s">
        <v>2551</v>
      </c>
      <c r="G752" s="105">
        <v>18.41</v>
      </c>
      <c r="H752" s="106" t="s">
        <v>2538</v>
      </c>
      <c r="I752" s="105">
        <v>477.793047</v>
      </c>
      <c r="J752" s="108">
        <v>8796.169995</v>
      </c>
    </row>
    <row r="753" spans="1:10" ht="12.75">
      <c r="A753" s="105" t="s">
        <v>2534</v>
      </c>
      <c r="B753" s="105" t="s">
        <v>2221</v>
      </c>
      <c r="C753" s="105" t="s">
        <v>2907</v>
      </c>
      <c r="D753" s="105" t="s">
        <v>2798</v>
      </c>
      <c r="E753" s="105" t="s">
        <v>2908</v>
      </c>
      <c r="F753" s="105" t="s">
        <v>2908</v>
      </c>
      <c r="G753" s="105">
        <v>0.28</v>
      </c>
      <c r="H753" s="106" t="s">
        <v>2538</v>
      </c>
      <c r="I753" s="105">
        <v>355.25</v>
      </c>
      <c r="J753" s="108">
        <v>99.47</v>
      </c>
    </row>
    <row r="754" spans="1:10" ht="12.75">
      <c r="A754" s="105" t="s">
        <v>2534</v>
      </c>
      <c r="B754" s="105" t="s">
        <v>2221</v>
      </c>
      <c r="C754" s="105" t="s">
        <v>2909</v>
      </c>
      <c r="D754" s="105" t="s">
        <v>2814</v>
      </c>
      <c r="E754" s="105" t="s">
        <v>2549</v>
      </c>
      <c r="F754" s="105" t="s">
        <v>2549</v>
      </c>
      <c r="G754" s="105">
        <v>66.49</v>
      </c>
      <c r="H754" s="106" t="s">
        <v>2538</v>
      </c>
      <c r="I754" s="105">
        <v>159.10295</v>
      </c>
      <c r="J754" s="108">
        <v>10578.755146</v>
      </c>
    </row>
    <row r="755" spans="1:10" ht="12.75">
      <c r="A755" s="105" t="s">
        <v>2534</v>
      </c>
      <c r="B755" s="105" t="s">
        <v>2221</v>
      </c>
      <c r="C755" s="105" t="s">
        <v>2910</v>
      </c>
      <c r="D755" s="105" t="s">
        <v>2814</v>
      </c>
      <c r="E755" s="105" t="s">
        <v>2214</v>
      </c>
      <c r="F755" s="105" t="s">
        <v>2671</v>
      </c>
      <c r="G755" s="105">
        <v>2.15</v>
      </c>
      <c r="H755" s="106" t="s">
        <v>2538</v>
      </c>
      <c r="I755" s="105">
        <v>328.07907</v>
      </c>
      <c r="J755" s="108">
        <v>705.370001</v>
      </c>
    </row>
    <row r="756" spans="1:10" ht="12.75">
      <c r="A756" s="105" t="s">
        <v>2534</v>
      </c>
      <c r="B756" s="105" t="s">
        <v>2221</v>
      </c>
      <c r="C756" s="105" t="s">
        <v>2911</v>
      </c>
      <c r="D756" s="105" t="s">
        <v>2246</v>
      </c>
      <c r="E756" s="105" t="s">
        <v>2214</v>
      </c>
      <c r="F756" s="105" t="s">
        <v>2912</v>
      </c>
      <c r="G756" s="105">
        <v>1</v>
      </c>
      <c r="H756" s="106" t="s">
        <v>2538</v>
      </c>
      <c r="I756" s="105">
        <v>246.208333</v>
      </c>
      <c r="J756" s="108">
        <v>246.208333</v>
      </c>
    </row>
    <row r="757" spans="1:10" ht="12.75">
      <c r="A757" s="105" t="s">
        <v>2534</v>
      </c>
      <c r="B757" s="105" t="s">
        <v>2221</v>
      </c>
      <c r="C757" s="105" t="s">
        <v>2913</v>
      </c>
      <c r="D757" s="105" t="s">
        <v>2914</v>
      </c>
      <c r="E757" s="105" t="s">
        <v>2214</v>
      </c>
      <c r="F757" s="105" t="s">
        <v>2915</v>
      </c>
      <c r="G757" s="105">
        <v>10</v>
      </c>
      <c r="H757" s="106" t="s">
        <v>2538</v>
      </c>
      <c r="I757" s="105">
        <v>264.961</v>
      </c>
      <c r="J757" s="108">
        <v>2649.61</v>
      </c>
    </row>
    <row r="758" spans="1:10" ht="12.75">
      <c r="A758" s="105" t="s">
        <v>2534</v>
      </c>
      <c r="B758" s="105" t="s">
        <v>2221</v>
      </c>
      <c r="C758" s="105" t="s">
        <v>2916</v>
      </c>
      <c r="D758" s="105" t="s">
        <v>2917</v>
      </c>
      <c r="E758" s="105" t="s">
        <v>2214</v>
      </c>
      <c r="F758" s="105" t="s">
        <v>2671</v>
      </c>
      <c r="G758" s="105">
        <v>1.75</v>
      </c>
      <c r="H758" s="106" t="s">
        <v>2538</v>
      </c>
      <c r="I758" s="105">
        <v>484.693114</v>
      </c>
      <c r="J758" s="108">
        <v>848.21295</v>
      </c>
    </row>
    <row r="759" spans="1:10" ht="12.75">
      <c r="A759" s="105" t="s">
        <v>2534</v>
      </c>
      <c r="B759" s="105" t="s">
        <v>2221</v>
      </c>
      <c r="C759" s="105" t="s">
        <v>2918</v>
      </c>
      <c r="D759" s="105" t="s">
        <v>2784</v>
      </c>
      <c r="E759" s="105" t="s">
        <v>2214</v>
      </c>
      <c r="F759" s="105" t="s">
        <v>2919</v>
      </c>
      <c r="G759" s="105">
        <v>14.46</v>
      </c>
      <c r="H759" s="106" t="s">
        <v>2538</v>
      </c>
      <c r="I759" s="105">
        <v>302.528412</v>
      </c>
      <c r="J759" s="108">
        <v>4374.560838</v>
      </c>
    </row>
    <row r="760" spans="1:10" ht="12.75">
      <c r="A760" s="105" t="s">
        <v>2534</v>
      </c>
      <c r="B760" s="105" t="s">
        <v>2221</v>
      </c>
      <c r="C760" s="105" t="s">
        <v>2920</v>
      </c>
      <c r="D760" s="105" t="s">
        <v>2921</v>
      </c>
      <c r="E760" s="105" t="s">
        <v>2214</v>
      </c>
      <c r="F760" s="105" t="s">
        <v>2549</v>
      </c>
      <c r="G760" s="105">
        <v>8.64</v>
      </c>
      <c r="H760" s="106" t="s">
        <v>2538</v>
      </c>
      <c r="I760" s="105">
        <v>424.822917</v>
      </c>
      <c r="J760" s="108">
        <v>3670.470003</v>
      </c>
    </row>
    <row r="761" spans="1:10" ht="12.75">
      <c r="A761" s="105" t="s">
        <v>2534</v>
      </c>
      <c r="B761" s="105" t="s">
        <v>2221</v>
      </c>
      <c r="C761" s="105" t="s">
        <v>2922</v>
      </c>
      <c r="D761" s="105" t="s">
        <v>2923</v>
      </c>
      <c r="E761" s="105" t="s">
        <v>2214</v>
      </c>
      <c r="F761" s="105" t="s">
        <v>2671</v>
      </c>
      <c r="G761" s="105">
        <v>1.4</v>
      </c>
      <c r="H761" s="106" t="s">
        <v>2538</v>
      </c>
      <c r="I761" s="105">
        <v>596.235714</v>
      </c>
      <c r="J761" s="108">
        <v>834.73</v>
      </c>
    </row>
    <row r="762" spans="1:10" ht="12.75">
      <c r="A762" s="105" t="s">
        <v>2534</v>
      </c>
      <c r="B762" s="105" t="s">
        <v>2221</v>
      </c>
      <c r="C762" s="105" t="s">
        <v>2924</v>
      </c>
      <c r="D762" s="105" t="s">
        <v>2228</v>
      </c>
      <c r="E762" s="105" t="s">
        <v>2214</v>
      </c>
      <c r="F762" s="105" t="s">
        <v>2642</v>
      </c>
      <c r="G762" s="105">
        <v>16.42</v>
      </c>
      <c r="H762" s="106" t="s">
        <v>2538</v>
      </c>
      <c r="I762" s="105">
        <v>209.453106</v>
      </c>
      <c r="J762" s="108">
        <v>3439.220001</v>
      </c>
    </row>
    <row r="763" spans="1:10" ht="12.75">
      <c r="A763" s="105" t="s">
        <v>2534</v>
      </c>
      <c r="B763" s="105" t="s">
        <v>2221</v>
      </c>
      <c r="C763" s="105" t="s">
        <v>2925</v>
      </c>
      <c r="D763" s="105" t="s">
        <v>2914</v>
      </c>
      <c r="E763" s="105" t="s">
        <v>2214</v>
      </c>
      <c r="F763" s="105" t="s">
        <v>2926</v>
      </c>
      <c r="G763" s="105">
        <v>27.74</v>
      </c>
      <c r="H763" s="106" t="s">
        <v>2538</v>
      </c>
      <c r="I763" s="105">
        <v>186.533165</v>
      </c>
      <c r="J763" s="108">
        <v>5174.429997</v>
      </c>
    </row>
    <row r="764" spans="1:10" ht="12.75">
      <c r="A764" s="105" t="s">
        <v>2534</v>
      </c>
      <c r="B764" s="105" t="s">
        <v>2221</v>
      </c>
      <c r="C764" s="105" t="s">
        <v>2927</v>
      </c>
      <c r="D764" s="105" t="s">
        <v>2228</v>
      </c>
      <c r="E764" s="105" t="s">
        <v>2214</v>
      </c>
      <c r="F764" s="105" t="s">
        <v>2928</v>
      </c>
      <c r="G764" s="105">
        <v>2</v>
      </c>
      <c r="H764" s="106" t="s">
        <v>2538</v>
      </c>
      <c r="I764" s="105">
        <v>110.985</v>
      </c>
      <c r="J764" s="108">
        <v>221.97</v>
      </c>
    </row>
    <row r="765" spans="1:10" ht="12.75">
      <c r="A765" s="105" t="s">
        <v>2534</v>
      </c>
      <c r="B765" s="105" t="s">
        <v>2221</v>
      </c>
      <c r="C765" s="105" t="s">
        <v>2929</v>
      </c>
      <c r="D765" s="105" t="s">
        <v>2833</v>
      </c>
      <c r="E765" s="105" t="s">
        <v>2549</v>
      </c>
      <c r="F765" s="105" t="s">
        <v>2549</v>
      </c>
      <c r="G765" s="105">
        <v>2.51</v>
      </c>
      <c r="H765" s="106" t="s">
        <v>2538</v>
      </c>
      <c r="I765" s="105">
        <v>725.884462</v>
      </c>
      <c r="J765" s="108">
        <v>1821.97</v>
      </c>
    </row>
    <row r="766" spans="1:10" ht="12.75">
      <c r="A766" s="105" t="s">
        <v>2534</v>
      </c>
      <c r="B766" s="105" t="s">
        <v>2221</v>
      </c>
      <c r="C766" s="105" t="s">
        <v>2930</v>
      </c>
      <c r="D766" s="105" t="s">
        <v>2931</v>
      </c>
      <c r="E766" s="105" t="s">
        <v>2214</v>
      </c>
      <c r="F766" s="105" t="s">
        <v>2549</v>
      </c>
      <c r="G766" s="105">
        <v>12.08</v>
      </c>
      <c r="H766" s="106" t="s">
        <v>2538</v>
      </c>
      <c r="I766" s="105">
        <v>343.27649</v>
      </c>
      <c r="J766" s="108">
        <v>4146.779999</v>
      </c>
    </row>
    <row r="767" spans="1:10" ht="12.75">
      <c r="A767" s="105" t="s">
        <v>2534</v>
      </c>
      <c r="B767" s="105" t="s">
        <v>2221</v>
      </c>
      <c r="C767" s="105" t="s">
        <v>2932</v>
      </c>
      <c r="D767" s="105" t="s">
        <v>2252</v>
      </c>
      <c r="E767" s="105" t="s">
        <v>2214</v>
      </c>
      <c r="F767" s="105" t="s">
        <v>2549</v>
      </c>
      <c r="G767" s="105">
        <v>29.75</v>
      </c>
      <c r="H767" s="106" t="s">
        <v>2538</v>
      </c>
      <c r="I767" s="105">
        <v>92.361715</v>
      </c>
      <c r="J767" s="108">
        <v>2747.761021</v>
      </c>
    </row>
    <row r="768" spans="1:10" ht="12.75">
      <c r="A768" s="105" t="s">
        <v>2534</v>
      </c>
      <c r="B768" s="105" t="s">
        <v>2221</v>
      </c>
      <c r="C768" s="105" t="s">
        <v>2933</v>
      </c>
      <c r="D768" s="105" t="s">
        <v>2775</v>
      </c>
      <c r="E768" s="105" t="s">
        <v>2214</v>
      </c>
      <c r="F768" s="105" t="s">
        <v>2934</v>
      </c>
      <c r="G768" s="105">
        <v>2.6</v>
      </c>
      <c r="H768" s="106" t="s">
        <v>2538</v>
      </c>
      <c r="I768" s="105">
        <v>159.315385</v>
      </c>
      <c r="J768" s="108">
        <v>414.220001</v>
      </c>
    </row>
    <row r="769" spans="1:10" ht="12.75">
      <c r="A769" s="105" t="s">
        <v>2534</v>
      </c>
      <c r="B769" s="105" t="s">
        <v>2221</v>
      </c>
      <c r="C769" s="105" t="s">
        <v>2935</v>
      </c>
      <c r="D769" s="105" t="s">
        <v>2244</v>
      </c>
      <c r="E769" s="105" t="s">
        <v>2214</v>
      </c>
      <c r="F769" s="105" t="s">
        <v>2936</v>
      </c>
      <c r="G769" s="105">
        <v>16.864</v>
      </c>
      <c r="H769" s="106" t="s">
        <v>2538</v>
      </c>
      <c r="I769" s="105">
        <v>8.013187</v>
      </c>
      <c r="J769" s="108">
        <v>135.134386</v>
      </c>
    </row>
    <row r="770" spans="1:10" ht="12.75">
      <c r="A770" s="105" t="s">
        <v>2534</v>
      </c>
      <c r="B770" s="105" t="s">
        <v>2221</v>
      </c>
      <c r="C770" s="105" t="s">
        <v>2937</v>
      </c>
      <c r="D770" s="105" t="s">
        <v>2246</v>
      </c>
      <c r="E770" s="105" t="s">
        <v>2214</v>
      </c>
      <c r="F770" s="105" t="s">
        <v>2865</v>
      </c>
      <c r="G770" s="105">
        <v>233.45</v>
      </c>
      <c r="H770" s="106" t="s">
        <v>2538</v>
      </c>
      <c r="I770" s="105">
        <v>0.265323</v>
      </c>
      <c r="J770" s="108">
        <v>61.939654</v>
      </c>
    </row>
    <row r="771" spans="1:10" ht="12.75">
      <c r="A771" s="105" t="s">
        <v>2534</v>
      </c>
      <c r="B771" s="105" t="s">
        <v>2221</v>
      </c>
      <c r="C771" s="105" t="s">
        <v>2938</v>
      </c>
      <c r="D771" s="105" t="s">
        <v>2939</v>
      </c>
      <c r="E771" s="105" t="s">
        <v>2214</v>
      </c>
      <c r="F771" s="105" t="s">
        <v>2934</v>
      </c>
      <c r="G771" s="105">
        <v>32.8</v>
      </c>
      <c r="H771" s="106" t="s">
        <v>2538</v>
      </c>
      <c r="I771" s="105">
        <v>172.899085</v>
      </c>
      <c r="J771" s="108">
        <v>5671.089988</v>
      </c>
    </row>
    <row r="772" spans="1:10" ht="12.75">
      <c r="A772" s="105" t="s">
        <v>2534</v>
      </c>
      <c r="B772" s="105" t="s">
        <v>2221</v>
      </c>
      <c r="C772" s="105" t="s">
        <v>2940</v>
      </c>
      <c r="D772" s="105" t="s">
        <v>2941</v>
      </c>
      <c r="E772" s="105" t="s">
        <v>2214</v>
      </c>
      <c r="F772" s="105" t="s">
        <v>2942</v>
      </c>
      <c r="G772" s="105">
        <v>14.3</v>
      </c>
      <c r="H772" s="106" t="s">
        <v>2538</v>
      </c>
      <c r="I772" s="105">
        <v>0.060629</v>
      </c>
      <c r="J772" s="108">
        <v>0.866995</v>
      </c>
    </row>
    <row r="773" spans="1:10" ht="12.75">
      <c r="A773" s="105" t="s">
        <v>2534</v>
      </c>
      <c r="B773" s="105" t="s">
        <v>2221</v>
      </c>
      <c r="C773" s="105" t="s">
        <v>2943</v>
      </c>
      <c r="D773" s="105" t="s">
        <v>2944</v>
      </c>
      <c r="E773" s="105" t="s">
        <v>2214</v>
      </c>
      <c r="F773" s="105" t="s">
        <v>2551</v>
      </c>
      <c r="G773" s="105">
        <v>3.53</v>
      </c>
      <c r="H773" s="106" t="s">
        <v>2538</v>
      </c>
      <c r="I773" s="105">
        <v>236.774016</v>
      </c>
      <c r="J773" s="108">
        <v>835.812276</v>
      </c>
    </row>
    <row r="774" spans="1:10" ht="12.75">
      <c r="A774" s="105" t="s">
        <v>2534</v>
      </c>
      <c r="B774" s="105" t="s">
        <v>2221</v>
      </c>
      <c r="C774" s="105" t="s">
        <v>2945</v>
      </c>
      <c r="D774" s="105" t="s">
        <v>2946</v>
      </c>
      <c r="E774" s="105" t="s">
        <v>2214</v>
      </c>
      <c r="F774" s="105" t="s">
        <v>2671</v>
      </c>
      <c r="G774" s="105">
        <v>0.9</v>
      </c>
      <c r="H774" s="106" t="s">
        <v>2538</v>
      </c>
      <c r="I774" s="105">
        <v>174.466667</v>
      </c>
      <c r="J774" s="108">
        <v>157.02</v>
      </c>
    </row>
    <row r="775" spans="1:10" ht="12.75">
      <c r="A775" s="105" t="s">
        <v>2534</v>
      </c>
      <c r="B775" s="105" t="s">
        <v>2221</v>
      </c>
      <c r="C775" s="105" t="s">
        <v>2947</v>
      </c>
      <c r="D775" s="105" t="s">
        <v>2948</v>
      </c>
      <c r="E775" s="105" t="s">
        <v>2214</v>
      </c>
      <c r="F775" s="105" t="s">
        <v>2551</v>
      </c>
      <c r="G775" s="105">
        <v>2.52</v>
      </c>
      <c r="H775" s="106" t="s">
        <v>2538</v>
      </c>
      <c r="I775" s="105">
        <v>323.68254</v>
      </c>
      <c r="J775" s="108">
        <v>815.680001</v>
      </c>
    </row>
    <row r="776" spans="1:10" ht="12.75">
      <c r="A776" s="105" t="s">
        <v>2534</v>
      </c>
      <c r="B776" s="105" t="s">
        <v>2221</v>
      </c>
      <c r="C776" s="105" t="s">
        <v>2949</v>
      </c>
      <c r="D776" s="105" t="s">
        <v>2252</v>
      </c>
      <c r="E776" s="105" t="s">
        <v>2214</v>
      </c>
      <c r="F776" s="105" t="s">
        <v>2865</v>
      </c>
      <c r="G776" s="105">
        <v>43.91</v>
      </c>
      <c r="H776" s="106" t="s">
        <v>2538</v>
      </c>
      <c r="I776" s="105">
        <v>0</v>
      </c>
      <c r="J776" s="108">
        <v>0</v>
      </c>
    </row>
    <row r="777" spans="1:10" ht="12.75">
      <c r="A777" s="105" t="s">
        <v>2534</v>
      </c>
      <c r="B777" s="105" t="s">
        <v>2221</v>
      </c>
      <c r="C777" s="105" t="s">
        <v>2950</v>
      </c>
      <c r="D777" s="105" t="s">
        <v>2878</v>
      </c>
      <c r="E777" s="105" t="s">
        <v>2214</v>
      </c>
      <c r="F777" s="105" t="s">
        <v>2551</v>
      </c>
      <c r="G777" s="105">
        <v>1.21</v>
      </c>
      <c r="H777" s="106" t="s">
        <v>2538</v>
      </c>
      <c r="I777" s="105">
        <v>642.271666</v>
      </c>
      <c r="J777" s="108">
        <v>777.148716</v>
      </c>
    </row>
    <row r="778" spans="1:10" ht="12.75">
      <c r="A778" s="105" t="s">
        <v>2534</v>
      </c>
      <c r="B778" s="105" t="s">
        <v>2221</v>
      </c>
      <c r="C778" s="105" t="s">
        <v>2951</v>
      </c>
      <c r="D778" s="105" t="s">
        <v>2952</v>
      </c>
      <c r="E778" s="105" t="s">
        <v>2214</v>
      </c>
      <c r="F778" s="105" t="s">
        <v>2551</v>
      </c>
      <c r="G778" s="105">
        <v>13.7</v>
      </c>
      <c r="H778" s="106" t="s">
        <v>2538</v>
      </c>
      <c r="I778" s="105">
        <v>218.3655</v>
      </c>
      <c r="J778" s="108">
        <v>2991.60735</v>
      </c>
    </row>
    <row r="779" spans="1:10" ht="12.75">
      <c r="A779" s="105" t="s">
        <v>2534</v>
      </c>
      <c r="B779" s="105" t="s">
        <v>2221</v>
      </c>
      <c r="C779" s="105" t="s">
        <v>2953</v>
      </c>
      <c r="D779" s="105" t="s">
        <v>2850</v>
      </c>
      <c r="E779" s="105" t="s">
        <v>2214</v>
      </c>
      <c r="F779" s="105" t="s">
        <v>2954</v>
      </c>
      <c r="G779" s="105">
        <v>5.2</v>
      </c>
      <c r="H779" s="106" t="s">
        <v>2538</v>
      </c>
      <c r="I779" s="105">
        <v>196.718985</v>
      </c>
      <c r="J779" s="108">
        <v>1022.938722</v>
      </c>
    </row>
    <row r="780" spans="1:10" ht="12.75">
      <c r="A780" s="105" t="s">
        <v>2534</v>
      </c>
      <c r="B780" s="105" t="s">
        <v>2221</v>
      </c>
      <c r="C780" s="105" t="s">
        <v>2955</v>
      </c>
      <c r="D780" s="105" t="s">
        <v>2241</v>
      </c>
      <c r="E780" s="105" t="s">
        <v>2956</v>
      </c>
      <c r="F780" s="105" t="s">
        <v>2956</v>
      </c>
      <c r="G780" s="105">
        <v>154.7</v>
      </c>
      <c r="H780" s="106" t="s">
        <v>2538</v>
      </c>
      <c r="I780" s="105">
        <v>4.440822</v>
      </c>
      <c r="J780" s="108">
        <v>686.995163</v>
      </c>
    </row>
    <row r="781" spans="1:10" ht="12.75">
      <c r="A781" s="105" t="s">
        <v>2534</v>
      </c>
      <c r="B781" s="105" t="s">
        <v>2221</v>
      </c>
      <c r="C781" s="105" t="s">
        <v>2957</v>
      </c>
      <c r="D781" s="105" t="s">
        <v>2784</v>
      </c>
      <c r="E781" s="105" t="s">
        <v>2642</v>
      </c>
      <c r="F781" s="105" t="s">
        <v>2642</v>
      </c>
      <c r="G781" s="105">
        <v>1.7</v>
      </c>
      <c r="H781" s="106" t="s">
        <v>2538</v>
      </c>
      <c r="I781" s="105">
        <v>286.729412</v>
      </c>
      <c r="J781" s="108">
        <v>487.44</v>
      </c>
    </row>
    <row r="782" spans="1:10" ht="12.75">
      <c r="A782" s="105" t="s">
        <v>2534</v>
      </c>
      <c r="B782" s="105" t="s">
        <v>2221</v>
      </c>
      <c r="C782" s="105" t="s">
        <v>2958</v>
      </c>
      <c r="D782" s="105" t="s">
        <v>2237</v>
      </c>
      <c r="E782" s="105" t="s">
        <v>2919</v>
      </c>
      <c r="F782" s="105" t="s">
        <v>2919</v>
      </c>
      <c r="G782" s="105">
        <v>9.45</v>
      </c>
      <c r="H782" s="106" t="s">
        <v>2538</v>
      </c>
      <c r="I782" s="105">
        <v>455.242839</v>
      </c>
      <c r="J782" s="108">
        <v>4302.044829</v>
      </c>
    </row>
    <row r="783" spans="1:10" ht="12.75">
      <c r="A783" s="105" t="s">
        <v>2534</v>
      </c>
      <c r="B783" s="105" t="s">
        <v>2291</v>
      </c>
      <c r="C783" s="105" t="s">
        <v>2959</v>
      </c>
      <c r="D783" s="105" t="s">
        <v>2960</v>
      </c>
      <c r="E783" s="105" t="s">
        <v>2549</v>
      </c>
      <c r="F783" s="105" t="s">
        <v>2549</v>
      </c>
      <c r="G783" s="105">
        <v>29.77</v>
      </c>
      <c r="H783" s="106" t="s">
        <v>2538</v>
      </c>
      <c r="I783" s="105">
        <v>177.085321</v>
      </c>
      <c r="J783" s="108">
        <v>5271.830006</v>
      </c>
    </row>
    <row r="784" spans="1:10" ht="12.75">
      <c r="A784" s="105" t="s">
        <v>2534</v>
      </c>
      <c r="B784" s="105" t="s">
        <v>2291</v>
      </c>
      <c r="C784" s="105" t="s">
        <v>2961</v>
      </c>
      <c r="D784" s="105" t="s">
        <v>2962</v>
      </c>
      <c r="E784" s="105" t="s">
        <v>2551</v>
      </c>
      <c r="F784" s="105" t="s">
        <v>2551</v>
      </c>
      <c r="G784" s="105">
        <v>7.8</v>
      </c>
      <c r="H784" s="106" t="s">
        <v>2538</v>
      </c>
      <c r="I784" s="105">
        <v>157.715385</v>
      </c>
      <c r="J784" s="108">
        <v>1230.180003</v>
      </c>
    </row>
    <row r="785" spans="1:10" ht="12.75">
      <c r="A785" s="105" t="s">
        <v>2534</v>
      </c>
      <c r="B785" s="105" t="s">
        <v>2291</v>
      </c>
      <c r="C785" s="105" t="s">
        <v>2963</v>
      </c>
      <c r="D785" s="105" t="s">
        <v>2964</v>
      </c>
      <c r="E785" s="105" t="s">
        <v>2965</v>
      </c>
      <c r="F785" s="105" t="s">
        <v>2965</v>
      </c>
      <c r="G785" s="105">
        <v>22.49</v>
      </c>
      <c r="H785" s="106" t="s">
        <v>2538</v>
      </c>
      <c r="I785" s="105">
        <v>203.404624</v>
      </c>
      <c r="J785" s="108">
        <v>4574.569994</v>
      </c>
    </row>
    <row r="786" spans="1:10" ht="12.75">
      <c r="A786" s="105" t="s">
        <v>2534</v>
      </c>
      <c r="B786" s="105" t="s">
        <v>2291</v>
      </c>
      <c r="C786" s="105" t="s">
        <v>2966</v>
      </c>
      <c r="D786" s="105" t="s">
        <v>2964</v>
      </c>
      <c r="E786" s="105" t="s">
        <v>2967</v>
      </c>
      <c r="F786" s="105" t="s">
        <v>2967</v>
      </c>
      <c r="G786" s="105">
        <v>13.86</v>
      </c>
      <c r="H786" s="106" t="s">
        <v>2538</v>
      </c>
      <c r="I786" s="105">
        <v>252.611111</v>
      </c>
      <c r="J786" s="108">
        <v>3501.189998</v>
      </c>
    </row>
    <row r="787" spans="1:10" ht="12.75">
      <c r="A787" s="105" t="s">
        <v>2534</v>
      </c>
      <c r="B787" s="105" t="s">
        <v>2291</v>
      </c>
      <c r="C787" s="105" t="s">
        <v>2968</v>
      </c>
      <c r="D787" s="105" t="s">
        <v>2969</v>
      </c>
      <c r="E787" s="105" t="s">
        <v>2549</v>
      </c>
      <c r="F787" s="105" t="s">
        <v>2549</v>
      </c>
      <c r="G787" s="105">
        <v>69.97</v>
      </c>
      <c r="H787" s="106" t="s">
        <v>2538</v>
      </c>
      <c r="I787" s="105">
        <v>256.077866</v>
      </c>
      <c r="J787" s="108">
        <v>17917.768284</v>
      </c>
    </row>
    <row r="788" spans="1:10" ht="12.75">
      <c r="A788" s="105" t="s">
        <v>2534</v>
      </c>
      <c r="B788" s="105" t="s">
        <v>2291</v>
      </c>
      <c r="C788" s="105" t="s">
        <v>2970</v>
      </c>
      <c r="D788" s="105" t="s">
        <v>2969</v>
      </c>
      <c r="E788" s="105" t="s">
        <v>2551</v>
      </c>
      <c r="F788" s="105" t="s">
        <v>2551</v>
      </c>
      <c r="G788" s="105">
        <v>4.35</v>
      </c>
      <c r="H788" s="106" t="s">
        <v>2538</v>
      </c>
      <c r="I788" s="105">
        <v>211.758621</v>
      </c>
      <c r="J788" s="108">
        <v>921.150001</v>
      </c>
    </row>
    <row r="789" spans="1:10" ht="12.75">
      <c r="A789" s="105" t="s">
        <v>2534</v>
      </c>
      <c r="B789" s="105" t="s">
        <v>2291</v>
      </c>
      <c r="C789" s="105" t="s">
        <v>2971</v>
      </c>
      <c r="D789" s="105" t="s">
        <v>2972</v>
      </c>
      <c r="E789" s="105" t="s">
        <v>2630</v>
      </c>
      <c r="F789" s="105" t="s">
        <v>2630</v>
      </c>
      <c r="G789" s="105">
        <v>1.16</v>
      </c>
      <c r="H789" s="106" t="s">
        <v>2538</v>
      </c>
      <c r="I789" s="105">
        <v>263.155172</v>
      </c>
      <c r="J789" s="108">
        <v>305.26</v>
      </c>
    </row>
    <row r="790" spans="1:10" ht="12.75">
      <c r="A790" s="105" t="s">
        <v>2534</v>
      </c>
      <c r="B790" s="105" t="s">
        <v>2291</v>
      </c>
      <c r="C790" s="105" t="s">
        <v>2973</v>
      </c>
      <c r="D790" s="105" t="s">
        <v>2972</v>
      </c>
      <c r="E790" s="105" t="s">
        <v>2974</v>
      </c>
      <c r="F790" s="105" t="s">
        <v>2974</v>
      </c>
      <c r="G790" s="105">
        <v>9.06</v>
      </c>
      <c r="H790" s="106" t="s">
        <v>2538</v>
      </c>
      <c r="I790" s="105">
        <v>228.050773</v>
      </c>
      <c r="J790" s="108">
        <v>2066.140003</v>
      </c>
    </row>
    <row r="791" spans="1:10" ht="12.75">
      <c r="A791" s="105" t="s">
        <v>2534</v>
      </c>
      <c r="B791" s="105" t="s">
        <v>2291</v>
      </c>
      <c r="C791" s="105" t="s">
        <v>2975</v>
      </c>
      <c r="D791" s="105" t="s">
        <v>2297</v>
      </c>
      <c r="E791" s="105" t="s">
        <v>2549</v>
      </c>
      <c r="F791" s="105" t="s">
        <v>2549</v>
      </c>
      <c r="G791" s="105">
        <v>0.43</v>
      </c>
      <c r="H791" s="106" t="s">
        <v>2538</v>
      </c>
      <c r="I791" s="105">
        <v>330.348837</v>
      </c>
      <c r="J791" s="108">
        <v>142.05</v>
      </c>
    </row>
    <row r="792" spans="1:10" ht="12.75">
      <c r="A792" s="105" t="s">
        <v>2534</v>
      </c>
      <c r="B792" s="105" t="s">
        <v>2291</v>
      </c>
      <c r="C792" s="105" t="s">
        <v>2976</v>
      </c>
      <c r="D792" s="105" t="s">
        <v>2977</v>
      </c>
      <c r="E792" s="105" t="s">
        <v>2607</v>
      </c>
      <c r="F792" s="105" t="s">
        <v>2607</v>
      </c>
      <c r="G792" s="105">
        <v>67.59</v>
      </c>
      <c r="H792" s="106" t="s">
        <v>2538</v>
      </c>
      <c r="I792" s="105">
        <v>250.632672</v>
      </c>
      <c r="J792" s="108">
        <v>16940.2623</v>
      </c>
    </row>
    <row r="793" spans="1:10" ht="12.75">
      <c r="A793" s="105" t="s">
        <v>2534</v>
      </c>
      <c r="B793" s="105" t="s">
        <v>2291</v>
      </c>
      <c r="C793" s="105" t="s">
        <v>2978</v>
      </c>
      <c r="D793" s="105" t="s">
        <v>2979</v>
      </c>
      <c r="E793" s="105" t="s">
        <v>2549</v>
      </c>
      <c r="F793" s="105" t="s">
        <v>2549</v>
      </c>
      <c r="G793" s="105">
        <v>29.27</v>
      </c>
      <c r="H793" s="106" t="s">
        <v>2538</v>
      </c>
      <c r="I793" s="105">
        <v>232.482064</v>
      </c>
      <c r="J793" s="108">
        <v>6804.750013</v>
      </c>
    </row>
    <row r="794" spans="1:10" ht="12.75">
      <c r="A794" s="105" t="s">
        <v>2534</v>
      </c>
      <c r="B794" s="105" t="s">
        <v>2291</v>
      </c>
      <c r="C794" s="105" t="s">
        <v>2980</v>
      </c>
      <c r="D794" s="105" t="s">
        <v>2977</v>
      </c>
      <c r="E794" s="105" t="s">
        <v>2549</v>
      </c>
      <c r="F794" s="105" t="s">
        <v>2549</v>
      </c>
      <c r="G794" s="105">
        <v>2.44</v>
      </c>
      <c r="H794" s="106" t="s">
        <v>2538</v>
      </c>
      <c r="I794" s="105">
        <v>287.04918</v>
      </c>
      <c r="J794" s="108">
        <v>700.399999</v>
      </c>
    </row>
    <row r="795" spans="1:10" ht="12.75">
      <c r="A795" s="105" t="s">
        <v>2534</v>
      </c>
      <c r="B795" s="105" t="s">
        <v>2291</v>
      </c>
      <c r="C795" s="105" t="s">
        <v>2981</v>
      </c>
      <c r="D795" s="105" t="s">
        <v>2297</v>
      </c>
      <c r="E795" s="105" t="s">
        <v>2749</v>
      </c>
      <c r="F795" s="105" t="s">
        <v>2749</v>
      </c>
      <c r="G795" s="105">
        <v>7.6</v>
      </c>
      <c r="H795" s="106" t="s">
        <v>2538</v>
      </c>
      <c r="I795" s="105">
        <v>333.882895</v>
      </c>
      <c r="J795" s="108">
        <v>2537.510002</v>
      </c>
    </row>
    <row r="796" spans="1:10" ht="12.75">
      <c r="A796" s="105" t="s">
        <v>2534</v>
      </c>
      <c r="B796" s="105" t="s">
        <v>2291</v>
      </c>
      <c r="C796" s="105" t="s">
        <v>2982</v>
      </c>
      <c r="D796" s="105" t="s">
        <v>2972</v>
      </c>
      <c r="E796" s="105" t="s">
        <v>2549</v>
      </c>
      <c r="F796" s="105" t="s">
        <v>2549</v>
      </c>
      <c r="G796" s="105">
        <v>0.77</v>
      </c>
      <c r="H796" s="106" t="s">
        <v>2538</v>
      </c>
      <c r="I796" s="105">
        <v>0</v>
      </c>
      <c r="J796" s="108">
        <v>0</v>
      </c>
    </row>
    <row r="797" spans="1:10" ht="12.75">
      <c r="A797" s="105" t="s">
        <v>2534</v>
      </c>
      <c r="B797" s="105" t="s">
        <v>2291</v>
      </c>
      <c r="C797" s="105" t="s">
        <v>2983</v>
      </c>
      <c r="D797" s="105" t="s">
        <v>2984</v>
      </c>
      <c r="E797" s="105" t="s">
        <v>2562</v>
      </c>
      <c r="F797" s="105" t="s">
        <v>2562</v>
      </c>
      <c r="G797" s="105">
        <v>3.7</v>
      </c>
      <c r="H797" s="106" t="s">
        <v>2538</v>
      </c>
      <c r="I797" s="105">
        <v>180.956757</v>
      </c>
      <c r="J797" s="108">
        <v>669.540001</v>
      </c>
    </row>
    <row r="798" spans="1:10" ht="12.75">
      <c r="A798" s="105" t="s">
        <v>2534</v>
      </c>
      <c r="B798" s="105" t="s">
        <v>2291</v>
      </c>
      <c r="C798" s="105" t="s">
        <v>2985</v>
      </c>
      <c r="D798" s="105" t="s">
        <v>2979</v>
      </c>
      <c r="E798" s="105" t="s">
        <v>2551</v>
      </c>
      <c r="F798" s="105" t="s">
        <v>2551</v>
      </c>
      <c r="G798" s="105">
        <v>5.26</v>
      </c>
      <c r="H798" s="106" t="s">
        <v>2538</v>
      </c>
      <c r="I798" s="105">
        <v>204.463878</v>
      </c>
      <c r="J798" s="108">
        <v>1075.479998</v>
      </c>
    </row>
    <row r="799" spans="1:10" ht="12.75">
      <c r="A799" s="105" t="s">
        <v>2534</v>
      </c>
      <c r="B799" s="105" t="s">
        <v>2291</v>
      </c>
      <c r="C799" s="105" t="s">
        <v>2986</v>
      </c>
      <c r="D799" s="105" t="s">
        <v>2297</v>
      </c>
      <c r="E799" s="105" t="s">
        <v>2214</v>
      </c>
      <c r="F799" s="105" t="s">
        <v>2987</v>
      </c>
      <c r="G799" s="105">
        <v>4.6</v>
      </c>
      <c r="H799" s="106" t="s">
        <v>2538</v>
      </c>
      <c r="I799" s="105">
        <v>209.469565</v>
      </c>
      <c r="J799" s="108">
        <v>963.559999</v>
      </c>
    </row>
    <row r="800" spans="1:10" ht="12.75">
      <c r="A800" s="105" t="s">
        <v>2534</v>
      </c>
      <c r="B800" s="105" t="s">
        <v>2291</v>
      </c>
      <c r="C800" s="105" t="s">
        <v>2988</v>
      </c>
      <c r="D800" s="105" t="s">
        <v>2302</v>
      </c>
      <c r="E800" s="105" t="s">
        <v>2214</v>
      </c>
      <c r="F800" s="105" t="s">
        <v>2549</v>
      </c>
      <c r="G800" s="105">
        <v>34.13</v>
      </c>
      <c r="H800" s="106" t="s">
        <v>2538</v>
      </c>
      <c r="I800" s="105">
        <v>243.738939</v>
      </c>
      <c r="J800" s="108">
        <v>8318.809988</v>
      </c>
    </row>
    <row r="801" spans="1:10" ht="12.75">
      <c r="A801" s="105" t="s">
        <v>2534</v>
      </c>
      <c r="B801" s="105" t="s">
        <v>2291</v>
      </c>
      <c r="C801" s="105" t="s">
        <v>2989</v>
      </c>
      <c r="D801" s="105" t="s">
        <v>2299</v>
      </c>
      <c r="E801" s="105" t="s">
        <v>2549</v>
      </c>
      <c r="F801" s="105" t="s">
        <v>2549</v>
      </c>
      <c r="G801" s="105">
        <v>6.85</v>
      </c>
      <c r="H801" s="106" t="s">
        <v>2538</v>
      </c>
      <c r="I801" s="105">
        <v>0</v>
      </c>
      <c r="J801" s="108">
        <v>0</v>
      </c>
    </row>
    <row r="802" spans="1:10" ht="12.75">
      <c r="A802" s="105" t="s">
        <v>2534</v>
      </c>
      <c r="B802" s="105" t="s">
        <v>2391</v>
      </c>
      <c r="C802" s="105" t="s">
        <v>2990</v>
      </c>
      <c r="D802" s="105" t="s">
        <v>2991</v>
      </c>
      <c r="E802" s="105" t="s">
        <v>2549</v>
      </c>
      <c r="F802" s="105" t="s">
        <v>2549</v>
      </c>
      <c r="G802" s="105">
        <v>58.76</v>
      </c>
      <c r="H802" s="106" t="s">
        <v>2538</v>
      </c>
      <c r="I802" s="105">
        <v>387.886658</v>
      </c>
      <c r="J802" s="108">
        <v>22792.220024</v>
      </c>
    </row>
    <row r="803" spans="1:10" ht="12.75">
      <c r="A803" s="105" t="s">
        <v>2534</v>
      </c>
      <c r="B803" s="105" t="s">
        <v>2391</v>
      </c>
      <c r="C803" s="105" t="s">
        <v>2992</v>
      </c>
      <c r="D803" s="105" t="s">
        <v>2993</v>
      </c>
      <c r="E803" s="105" t="s">
        <v>2994</v>
      </c>
      <c r="F803" s="105" t="s">
        <v>2994</v>
      </c>
      <c r="G803" s="105">
        <v>41.09</v>
      </c>
      <c r="H803" s="106" t="s">
        <v>2538</v>
      </c>
      <c r="I803" s="105">
        <v>173.660988</v>
      </c>
      <c r="J803" s="108">
        <v>7135.729997</v>
      </c>
    </row>
    <row r="804" spans="1:10" ht="12.75">
      <c r="A804" s="105" t="s">
        <v>2534</v>
      </c>
      <c r="B804" s="105" t="s">
        <v>2391</v>
      </c>
      <c r="C804" s="105" t="s">
        <v>2995</v>
      </c>
      <c r="D804" s="105" t="s">
        <v>2993</v>
      </c>
      <c r="E804" s="105" t="s">
        <v>2642</v>
      </c>
      <c r="F804" s="105" t="s">
        <v>2642</v>
      </c>
      <c r="G804" s="105">
        <v>10.61</v>
      </c>
      <c r="H804" s="106" t="s">
        <v>2538</v>
      </c>
      <c r="I804" s="105">
        <v>264.572102</v>
      </c>
      <c r="J804" s="108">
        <v>2807.110002</v>
      </c>
    </row>
    <row r="805" spans="1:10" ht="12.75">
      <c r="A805" s="105" t="s">
        <v>2534</v>
      </c>
      <c r="B805" s="105" t="s">
        <v>2391</v>
      </c>
      <c r="C805" s="105" t="s">
        <v>2996</v>
      </c>
      <c r="D805" s="105" t="s">
        <v>2993</v>
      </c>
      <c r="E805" s="105" t="s">
        <v>2551</v>
      </c>
      <c r="F805" s="105" t="s">
        <v>2551</v>
      </c>
      <c r="G805" s="105">
        <v>11.29</v>
      </c>
      <c r="H805" s="106" t="s">
        <v>2538</v>
      </c>
      <c r="I805" s="105">
        <v>235.078831</v>
      </c>
      <c r="J805" s="108">
        <v>2654.040002</v>
      </c>
    </row>
    <row r="806" spans="1:10" ht="12.75">
      <c r="A806" s="105" t="s">
        <v>2534</v>
      </c>
      <c r="B806" s="105" t="s">
        <v>2391</v>
      </c>
      <c r="C806" s="105" t="s">
        <v>2997</v>
      </c>
      <c r="D806" s="105" t="s">
        <v>2998</v>
      </c>
      <c r="E806" s="105" t="s">
        <v>2999</v>
      </c>
      <c r="F806" s="105" t="s">
        <v>2999</v>
      </c>
      <c r="G806" s="105">
        <v>3.1</v>
      </c>
      <c r="H806" s="106" t="s">
        <v>2538</v>
      </c>
      <c r="I806" s="105">
        <v>192.032258</v>
      </c>
      <c r="J806" s="108">
        <v>595.3</v>
      </c>
    </row>
    <row r="807" spans="1:10" ht="12.75">
      <c r="A807" s="105" t="s">
        <v>2534</v>
      </c>
      <c r="B807" s="105" t="s">
        <v>2391</v>
      </c>
      <c r="C807" s="105" t="s">
        <v>3000</v>
      </c>
      <c r="D807" s="105" t="s">
        <v>3001</v>
      </c>
      <c r="E807" s="105" t="s">
        <v>2994</v>
      </c>
      <c r="F807" s="105" t="s">
        <v>2994</v>
      </c>
      <c r="G807" s="105">
        <v>20.15</v>
      </c>
      <c r="H807" s="106" t="s">
        <v>2538</v>
      </c>
      <c r="I807" s="105">
        <v>197.235732</v>
      </c>
      <c r="J807" s="108">
        <v>3974.3</v>
      </c>
    </row>
    <row r="808" spans="1:10" ht="12.75">
      <c r="A808" s="105" t="s">
        <v>2534</v>
      </c>
      <c r="B808" s="105" t="s">
        <v>2391</v>
      </c>
      <c r="C808" s="105" t="s">
        <v>3002</v>
      </c>
      <c r="D808" s="105" t="s">
        <v>3003</v>
      </c>
      <c r="E808" s="105" t="s">
        <v>3004</v>
      </c>
      <c r="F808" s="105" t="s">
        <v>3004</v>
      </c>
      <c r="G808" s="105">
        <v>5.184</v>
      </c>
      <c r="H808" s="106" t="s">
        <v>2538</v>
      </c>
      <c r="I808" s="105">
        <v>41.948302</v>
      </c>
      <c r="J808" s="108">
        <v>217.459998</v>
      </c>
    </row>
    <row r="809" spans="1:10" ht="12.75">
      <c r="A809" s="105" t="s">
        <v>2534</v>
      </c>
      <c r="B809" s="105" t="s">
        <v>2391</v>
      </c>
      <c r="C809" s="105" t="s">
        <v>3005</v>
      </c>
      <c r="D809" s="105" t="s">
        <v>3006</v>
      </c>
      <c r="E809" s="105" t="s">
        <v>2549</v>
      </c>
      <c r="F809" s="105" t="s">
        <v>2549</v>
      </c>
      <c r="G809" s="105">
        <v>33.29</v>
      </c>
      <c r="H809" s="106" t="s">
        <v>2538</v>
      </c>
      <c r="I809" s="105">
        <v>309.473067</v>
      </c>
      <c r="J809" s="108">
        <v>10302.3584</v>
      </c>
    </row>
    <row r="810" spans="1:10" ht="12.75">
      <c r="A810" s="105" t="s">
        <v>2534</v>
      </c>
      <c r="B810" s="105" t="s">
        <v>2391</v>
      </c>
      <c r="C810" s="105" t="s">
        <v>3007</v>
      </c>
      <c r="D810" s="105" t="s">
        <v>2403</v>
      </c>
      <c r="E810" s="105" t="s">
        <v>2549</v>
      </c>
      <c r="F810" s="105" t="s">
        <v>2549</v>
      </c>
      <c r="G810" s="105">
        <v>1.54</v>
      </c>
      <c r="H810" s="106" t="s">
        <v>2538</v>
      </c>
      <c r="I810" s="105">
        <v>358.649351</v>
      </c>
      <c r="J810" s="108">
        <v>552.320001</v>
      </c>
    </row>
    <row r="811" spans="1:10" ht="12.75">
      <c r="A811" s="105" t="s">
        <v>2534</v>
      </c>
      <c r="B811" s="105" t="s">
        <v>2391</v>
      </c>
      <c r="C811" s="105" t="s">
        <v>3008</v>
      </c>
      <c r="D811" s="105" t="s">
        <v>2403</v>
      </c>
      <c r="E811" s="105" t="s">
        <v>2551</v>
      </c>
      <c r="F811" s="105" t="s">
        <v>2551</v>
      </c>
      <c r="G811" s="105">
        <v>14.7</v>
      </c>
      <c r="H811" s="106" t="s">
        <v>2538</v>
      </c>
      <c r="I811" s="105">
        <v>232.671429</v>
      </c>
      <c r="J811" s="108">
        <v>3420.270006</v>
      </c>
    </row>
    <row r="812" spans="1:10" ht="12.75">
      <c r="A812" s="105" t="s">
        <v>2534</v>
      </c>
      <c r="B812" s="105" t="s">
        <v>2391</v>
      </c>
      <c r="C812" s="105" t="s">
        <v>3009</v>
      </c>
      <c r="D812" s="105" t="s">
        <v>2403</v>
      </c>
      <c r="E812" s="105" t="s">
        <v>3010</v>
      </c>
      <c r="F812" s="105" t="s">
        <v>3010</v>
      </c>
      <c r="G812" s="105">
        <v>10.88</v>
      </c>
      <c r="H812" s="106" t="s">
        <v>2538</v>
      </c>
      <c r="I812" s="105">
        <v>364.150735</v>
      </c>
      <c r="J812" s="108">
        <v>3961.959997</v>
      </c>
    </row>
    <row r="813" spans="1:10" ht="12.75">
      <c r="A813" s="105" t="s">
        <v>2534</v>
      </c>
      <c r="B813" s="105" t="s">
        <v>2391</v>
      </c>
      <c r="C813" s="105" t="s">
        <v>3011</v>
      </c>
      <c r="D813" s="105" t="s">
        <v>3012</v>
      </c>
      <c r="E813" s="105" t="s">
        <v>2549</v>
      </c>
      <c r="F813" s="105" t="s">
        <v>2549</v>
      </c>
      <c r="G813" s="105">
        <v>12.15</v>
      </c>
      <c r="H813" s="106" t="s">
        <v>2538</v>
      </c>
      <c r="I813" s="105">
        <v>282.731559</v>
      </c>
      <c r="J813" s="108">
        <v>3435.188442</v>
      </c>
    </row>
    <row r="814" spans="1:10" ht="12.75">
      <c r="A814" s="105" t="s">
        <v>2534</v>
      </c>
      <c r="B814" s="105" t="s">
        <v>2391</v>
      </c>
      <c r="C814" s="105" t="s">
        <v>3013</v>
      </c>
      <c r="D814" s="105" t="s">
        <v>3014</v>
      </c>
      <c r="E814" s="105" t="s">
        <v>2549</v>
      </c>
      <c r="F814" s="105" t="s">
        <v>2549</v>
      </c>
      <c r="G814" s="105">
        <v>4.83</v>
      </c>
      <c r="H814" s="106" t="s">
        <v>2538</v>
      </c>
      <c r="I814" s="105">
        <v>394.240166</v>
      </c>
      <c r="J814" s="108">
        <v>1904.180002</v>
      </c>
    </row>
    <row r="815" spans="1:10" ht="12.75">
      <c r="A815" s="105" t="s">
        <v>2534</v>
      </c>
      <c r="B815" s="105" t="s">
        <v>2391</v>
      </c>
      <c r="C815" s="105" t="s">
        <v>3015</v>
      </c>
      <c r="D815" s="105" t="s">
        <v>2393</v>
      </c>
      <c r="E815" s="105" t="s">
        <v>2549</v>
      </c>
      <c r="F815" s="105" t="s">
        <v>2549</v>
      </c>
      <c r="G815" s="105">
        <v>6.76</v>
      </c>
      <c r="H815" s="106" t="s">
        <v>2538</v>
      </c>
      <c r="I815" s="105">
        <v>368.816214</v>
      </c>
      <c r="J815" s="108">
        <v>2493.197607</v>
      </c>
    </row>
    <row r="816" spans="1:10" ht="12.75">
      <c r="A816" s="105" t="s">
        <v>2534</v>
      </c>
      <c r="B816" s="105" t="s">
        <v>2391</v>
      </c>
      <c r="C816" s="105" t="s">
        <v>3016</v>
      </c>
      <c r="D816" s="105" t="s">
        <v>2393</v>
      </c>
      <c r="E816" s="105" t="s">
        <v>2551</v>
      </c>
      <c r="F816" s="105" t="s">
        <v>2551</v>
      </c>
      <c r="G816" s="105">
        <v>331.09</v>
      </c>
      <c r="H816" s="106" t="s">
        <v>2538</v>
      </c>
      <c r="I816" s="105">
        <v>274.175834</v>
      </c>
      <c r="J816" s="108">
        <v>90776.876879</v>
      </c>
    </row>
    <row r="817" spans="1:10" ht="12.75">
      <c r="A817" s="105" t="s">
        <v>2534</v>
      </c>
      <c r="B817" s="105" t="s">
        <v>2391</v>
      </c>
      <c r="C817" s="105" t="s">
        <v>3017</v>
      </c>
      <c r="D817" s="105" t="s">
        <v>2405</v>
      </c>
      <c r="E817" s="105" t="s">
        <v>2549</v>
      </c>
      <c r="F817" s="105" t="s">
        <v>2549</v>
      </c>
      <c r="G817" s="105">
        <v>19.64</v>
      </c>
      <c r="H817" s="106" t="s">
        <v>2538</v>
      </c>
      <c r="I817" s="105">
        <v>361.110941</v>
      </c>
      <c r="J817" s="108">
        <v>7092.218881</v>
      </c>
    </row>
    <row r="818" spans="1:10" ht="12.75">
      <c r="A818" s="105" t="s">
        <v>2534</v>
      </c>
      <c r="B818" s="105" t="s">
        <v>2391</v>
      </c>
      <c r="C818" s="105" t="s">
        <v>3018</v>
      </c>
      <c r="D818" s="105" t="s">
        <v>2405</v>
      </c>
      <c r="E818" s="105" t="s">
        <v>3019</v>
      </c>
      <c r="F818" s="105" t="s">
        <v>3019</v>
      </c>
      <c r="G818" s="105">
        <v>22.67</v>
      </c>
      <c r="H818" s="106" t="s">
        <v>2538</v>
      </c>
      <c r="I818" s="105">
        <v>294.44464</v>
      </c>
      <c r="J818" s="108">
        <v>6675.059989</v>
      </c>
    </row>
    <row r="819" spans="1:10" ht="12.75">
      <c r="A819" s="105" t="s">
        <v>2534</v>
      </c>
      <c r="B819" s="105" t="s">
        <v>2391</v>
      </c>
      <c r="C819" s="105" t="s">
        <v>3020</v>
      </c>
      <c r="D819" s="105" t="s">
        <v>3021</v>
      </c>
      <c r="E819" s="105" t="s">
        <v>2551</v>
      </c>
      <c r="F819" s="105" t="s">
        <v>2551</v>
      </c>
      <c r="G819" s="105">
        <v>13.09</v>
      </c>
      <c r="H819" s="106" t="s">
        <v>2538</v>
      </c>
      <c r="I819" s="105">
        <v>312.615737</v>
      </c>
      <c r="J819" s="108">
        <v>4092.139997</v>
      </c>
    </row>
    <row r="820" spans="1:10" ht="12.75">
      <c r="A820" s="105" t="s">
        <v>2534</v>
      </c>
      <c r="B820" s="105" t="s">
        <v>2391</v>
      </c>
      <c r="C820" s="105" t="s">
        <v>3022</v>
      </c>
      <c r="D820" s="105" t="s">
        <v>3023</v>
      </c>
      <c r="E820" s="105" t="s">
        <v>2671</v>
      </c>
      <c r="F820" s="105" t="s">
        <v>2671</v>
      </c>
      <c r="G820" s="105">
        <v>32.7</v>
      </c>
      <c r="H820" s="106" t="s">
        <v>2538</v>
      </c>
      <c r="I820" s="105">
        <v>174.059633</v>
      </c>
      <c r="J820" s="108">
        <v>5691.749999</v>
      </c>
    </row>
    <row r="821" spans="1:10" ht="12.75">
      <c r="A821" s="105" t="s">
        <v>2534</v>
      </c>
      <c r="B821" s="105" t="s">
        <v>2391</v>
      </c>
      <c r="C821" s="105" t="s">
        <v>3024</v>
      </c>
      <c r="D821" s="105" t="s">
        <v>3025</v>
      </c>
      <c r="E821" s="105" t="s">
        <v>2549</v>
      </c>
      <c r="F821" s="105" t="s">
        <v>2549</v>
      </c>
      <c r="G821" s="105">
        <v>0.06</v>
      </c>
      <c r="H821" s="106" t="s">
        <v>2538</v>
      </c>
      <c r="I821" s="105">
        <v>653.333333</v>
      </c>
      <c r="J821" s="108">
        <v>39.2</v>
      </c>
    </row>
    <row r="822" spans="1:10" ht="12.75">
      <c r="A822" s="105" t="s">
        <v>2534</v>
      </c>
      <c r="B822" s="105" t="s">
        <v>2391</v>
      </c>
      <c r="C822" s="105" t="s">
        <v>3026</v>
      </c>
      <c r="D822" s="105" t="s">
        <v>3027</v>
      </c>
      <c r="E822" s="105" t="s">
        <v>2549</v>
      </c>
      <c r="F822" s="105" t="s">
        <v>2549</v>
      </c>
      <c r="G822" s="105">
        <v>8.93</v>
      </c>
      <c r="H822" s="106" t="s">
        <v>2538</v>
      </c>
      <c r="I822" s="105">
        <v>420.605928</v>
      </c>
      <c r="J822" s="108">
        <v>3756.010937</v>
      </c>
    </row>
    <row r="823" spans="1:10" ht="12.75">
      <c r="A823" s="105" t="s">
        <v>2534</v>
      </c>
      <c r="B823" s="105" t="s">
        <v>2391</v>
      </c>
      <c r="C823" s="105" t="s">
        <v>3028</v>
      </c>
      <c r="D823" s="105" t="s">
        <v>2397</v>
      </c>
      <c r="E823" s="105" t="s">
        <v>3029</v>
      </c>
      <c r="F823" s="105" t="s">
        <v>3029</v>
      </c>
      <c r="G823" s="105">
        <v>12.21</v>
      </c>
      <c r="H823" s="106" t="s">
        <v>2538</v>
      </c>
      <c r="I823" s="105">
        <v>267.604423</v>
      </c>
      <c r="J823" s="108">
        <v>3267.450005</v>
      </c>
    </row>
    <row r="824" spans="1:10" ht="12.75">
      <c r="A824" s="105" t="s">
        <v>2534</v>
      </c>
      <c r="B824" s="105" t="s">
        <v>2391</v>
      </c>
      <c r="C824" s="105" t="s">
        <v>3030</v>
      </c>
      <c r="D824" s="105" t="s">
        <v>2397</v>
      </c>
      <c r="E824" s="105" t="s">
        <v>2549</v>
      </c>
      <c r="F824" s="105" t="s">
        <v>2549</v>
      </c>
      <c r="G824" s="105">
        <v>86.02</v>
      </c>
      <c r="H824" s="106" t="s">
        <v>2538</v>
      </c>
      <c r="I824" s="105">
        <v>457.599179</v>
      </c>
      <c r="J824" s="108">
        <v>39362.681378</v>
      </c>
    </row>
    <row r="825" spans="1:10" ht="12.75">
      <c r="A825" s="105" t="s">
        <v>2534</v>
      </c>
      <c r="B825" s="105" t="s">
        <v>2391</v>
      </c>
      <c r="C825" s="105" t="s">
        <v>3031</v>
      </c>
      <c r="D825" s="105" t="s">
        <v>2397</v>
      </c>
      <c r="E825" s="105" t="s">
        <v>2551</v>
      </c>
      <c r="F825" s="105" t="s">
        <v>2551</v>
      </c>
      <c r="G825" s="105">
        <v>3.07</v>
      </c>
      <c r="H825" s="106" t="s">
        <v>2538</v>
      </c>
      <c r="I825" s="105">
        <v>343.530945</v>
      </c>
      <c r="J825" s="108">
        <v>1054.640001</v>
      </c>
    </row>
    <row r="826" spans="1:10" ht="12.75">
      <c r="A826" s="105" t="s">
        <v>2534</v>
      </c>
      <c r="B826" s="105" t="s">
        <v>2391</v>
      </c>
      <c r="C826" s="105" t="s">
        <v>3032</v>
      </c>
      <c r="D826" s="105" t="s">
        <v>2397</v>
      </c>
      <c r="E826" s="105" t="s">
        <v>2573</v>
      </c>
      <c r="F826" s="105" t="s">
        <v>2573</v>
      </c>
      <c r="G826" s="105">
        <v>7.72</v>
      </c>
      <c r="H826" s="106" t="s">
        <v>2538</v>
      </c>
      <c r="I826" s="105">
        <v>256.265544</v>
      </c>
      <c r="J826" s="108">
        <v>1978.37</v>
      </c>
    </row>
    <row r="827" spans="1:10" ht="12.75">
      <c r="A827" s="105" t="s">
        <v>2534</v>
      </c>
      <c r="B827" s="105" t="s">
        <v>2391</v>
      </c>
      <c r="C827" s="105" t="s">
        <v>3033</v>
      </c>
      <c r="D827" s="105" t="s">
        <v>3034</v>
      </c>
      <c r="E827" s="105" t="s">
        <v>2671</v>
      </c>
      <c r="F827" s="105" t="s">
        <v>2671</v>
      </c>
      <c r="G827" s="105">
        <v>2.6</v>
      </c>
      <c r="H827" s="106" t="s">
        <v>2538</v>
      </c>
      <c r="I827" s="105">
        <v>309.2</v>
      </c>
      <c r="J827" s="108">
        <v>803.92</v>
      </c>
    </row>
    <row r="828" spans="1:10" ht="12.75">
      <c r="A828" s="105" t="s">
        <v>2534</v>
      </c>
      <c r="B828" s="105" t="s">
        <v>2391</v>
      </c>
      <c r="C828" s="105" t="s">
        <v>3035</v>
      </c>
      <c r="D828" s="105" t="s">
        <v>3036</v>
      </c>
      <c r="E828" s="105" t="s">
        <v>3037</v>
      </c>
      <c r="F828" s="105" t="s">
        <v>3037</v>
      </c>
      <c r="G828" s="105">
        <v>13</v>
      </c>
      <c r="H828" s="106" t="s">
        <v>2538</v>
      </c>
      <c r="I828" s="105">
        <v>434.501538</v>
      </c>
      <c r="J828" s="108">
        <v>5648.519994</v>
      </c>
    </row>
    <row r="829" spans="1:10" ht="12.75">
      <c r="A829" s="105" t="s">
        <v>2534</v>
      </c>
      <c r="B829" s="105" t="s">
        <v>2391</v>
      </c>
      <c r="C829" s="105" t="s">
        <v>3038</v>
      </c>
      <c r="D829" s="105" t="s">
        <v>3039</v>
      </c>
      <c r="E829" s="105" t="s">
        <v>3040</v>
      </c>
      <c r="F829" s="105" t="s">
        <v>3040</v>
      </c>
      <c r="G829" s="105">
        <v>1.8</v>
      </c>
      <c r="H829" s="106" t="s">
        <v>2538</v>
      </c>
      <c r="I829" s="105">
        <v>199.833333</v>
      </c>
      <c r="J829" s="108">
        <v>359.699999</v>
      </c>
    </row>
    <row r="830" spans="1:10" ht="12.75">
      <c r="A830" s="105" t="s">
        <v>2534</v>
      </c>
      <c r="B830" s="105" t="s">
        <v>2391</v>
      </c>
      <c r="C830" s="105" t="s">
        <v>3041</v>
      </c>
      <c r="D830" s="105" t="s">
        <v>3042</v>
      </c>
      <c r="E830" s="105" t="s">
        <v>2549</v>
      </c>
      <c r="F830" s="105" t="s">
        <v>2549</v>
      </c>
      <c r="G830" s="105">
        <v>3.08</v>
      </c>
      <c r="H830" s="106" t="s">
        <v>2538</v>
      </c>
      <c r="I830" s="105">
        <v>646.944805</v>
      </c>
      <c r="J830" s="108">
        <v>1992.589999</v>
      </c>
    </row>
    <row r="831" spans="1:10" ht="12.75">
      <c r="A831" s="105" t="s">
        <v>2534</v>
      </c>
      <c r="B831" s="105" t="s">
        <v>2391</v>
      </c>
      <c r="C831" s="105" t="s">
        <v>3043</v>
      </c>
      <c r="D831" s="105" t="s">
        <v>3044</v>
      </c>
      <c r="E831" s="105" t="s">
        <v>2549</v>
      </c>
      <c r="F831" s="105" t="s">
        <v>2549</v>
      </c>
      <c r="G831" s="105">
        <v>2.39</v>
      </c>
      <c r="H831" s="106" t="s">
        <v>2538</v>
      </c>
      <c r="I831" s="105">
        <v>700</v>
      </c>
      <c r="J831" s="108">
        <v>1673</v>
      </c>
    </row>
    <row r="832" spans="1:10" ht="12.75">
      <c r="A832" s="105" t="s">
        <v>2534</v>
      </c>
      <c r="B832" s="105" t="s">
        <v>2391</v>
      </c>
      <c r="C832" s="105" t="s">
        <v>3045</v>
      </c>
      <c r="D832" s="105" t="s">
        <v>3044</v>
      </c>
      <c r="E832" s="105" t="s">
        <v>2551</v>
      </c>
      <c r="F832" s="105" t="s">
        <v>2551</v>
      </c>
      <c r="G832" s="105">
        <v>0.45</v>
      </c>
      <c r="H832" s="106" t="s">
        <v>2538</v>
      </c>
      <c r="I832" s="105">
        <v>510.488889</v>
      </c>
      <c r="J832" s="108">
        <v>229.72</v>
      </c>
    </row>
    <row r="833" spans="1:10" ht="12.75">
      <c r="A833" s="105" t="s">
        <v>2534</v>
      </c>
      <c r="B833" s="105" t="s">
        <v>2391</v>
      </c>
      <c r="C833" s="105" t="s">
        <v>3046</v>
      </c>
      <c r="D833" s="105" t="s">
        <v>3047</v>
      </c>
      <c r="E833" s="105" t="s">
        <v>2551</v>
      </c>
      <c r="F833" s="105" t="s">
        <v>2551</v>
      </c>
      <c r="G833" s="105">
        <v>1.45</v>
      </c>
      <c r="H833" s="106" t="s">
        <v>2538</v>
      </c>
      <c r="I833" s="105">
        <v>399.972414</v>
      </c>
      <c r="J833" s="108">
        <v>579.96</v>
      </c>
    </row>
    <row r="834" spans="1:10" ht="12.75">
      <c r="A834" s="105" t="s">
        <v>2534</v>
      </c>
      <c r="B834" s="105" t="s">
        <v>2391</v>
      </c>
      <c r="C834" s="105" t="s">
        <v>3048</v>
      </c>
      <c r="D834" s="105" t="s">
        <v>3049</v>
      </c>
      <c r="E834" s="105" t="s">
        <v>2549</v>
      </c>
      <c r="F834" s="105" t="s">
        <v>2549</v>
      </c>
      <c r="G834" s="105">
        <v>4.94</v>
      </c>
      <c r="H834" s="106" t="s">
        <v>2538</v>
      </c>
      <c r="I834" s="105">
        <v>740.283401</v>
      </c>
      <c r="J834" s="108">
        <v>3657.000001</v>
      </c>
    </row>
    <row r="835" spans="1:10" ht="12.75">
      <c r="A835" s="105" t="s">
        <v>2534</v>
      </c>
      <c r="B835" s="105" t="s">
        <v>2391</v>
      </c>
      <c r="C835" s="105" t="s">
        <v>3050</v>
      </c>
      <c r="D835" s="105" t="s">
        <v>3051</v>
      </c>
      <c r="E835" s="105" t="s">
        <v>2549</v>
      </c>
      <c r="F835" s="105" t="s">
        <v>2549</v>
      </c>
      <c r="G835" s="105">
        <v>0.144</v>
      </c>
      <c r="H835" s="106" t="s">
        <v>2538</v>
      </c>
      <c r="I835" s="105">
        <v>1254.791667</v>
      </c>
      <c r="J835" s="108">
        <v>180.69</v>
      </c>
    </row>
    <row r="836" spans="1:10" ht="12.75">
      <c r="A836" s="105" t="s">
        <v>2534</v>
      </c>
      <c r="B836" s="105" t="s">
        <v>2391</v>
      </c>
      <c r="C836" s="105" t="s">
        <v>3052</v>
      </c>
      <c r="D836" s="105" t="s">
        <v>3053</v>
      </c>
      <c r="E836" s="105" t="s">
        <v>2549</v>
      </c>
      <c r="F836" s="105" t="s">
        <v>2549</v>
      </c>
      <c r="G836" s="105">
        <v>0.132</v>
      </c>
      <c r="H836" s="106" t="s">
        <v>2538</v>
      </c>
      <c r="I836" s="105">
        <v>880.530303</v>
      </c>
      <c r="J836" s="108">
        <v>116.23</v>
      </c>
    </row>
    <row r="837" spans="1:10" ht="12.75">
      <c r="A837" s="105" t="s">
        <v>2534</v>
      </c>
      <c r="B837" s="105" t="s">
        <v>2391</v>
      </c>
      <c r="C837" s="105" t="s">
        <v>3054</v>
      </c>
      <c r="D837" s="105" t="s">
        <v>3055</v>
      </c>
      <c r="E837" s="105" t="s">
        <v>2551</v>
      </c>
      <c r="F837" s="105" t="s">
        <v>2551</v>
      </c>
      <c r="G837" s="105">
        <v>0.3</v>
      </c>
      <c r="H837" s="106" t="s">
        <v>2538</v>
      </c>
      <c r="I837" s="105">
        <v>606</v>
      </c>
      <c r="J837" s="108">
        <v>181.8</v>
      </c>
    </row>
    <row r="838" spans="1:10" ht="12.75">
      <c r="A838" s="105" t="s">
        <v>2534</v>
      </c>
      <c r="B838" s="105" t="s">
        <v>2391</v>
      </c>
      <c r="C838" s="105" t="s">
        <v>3056</v>
      </c>
      <c r="D838" s="105" t="s">
        <v>3034</v>
      </c>
      <c r="E838" s="105" t="s">
        <v>2551</v>
      </c>
      <c r="F838" s="105" t="s">
        <v>2551</v>
      </c>
      <c r="G838" s="105">
        <v>1.62</v>
      </c>
      <c r="H838" s="106" t="s">
        <v>2538</v>
      </c>
      <c r="I838" s="105">
        <v>338.709877</v>
      </c>
      <c r="J838" s="108">
        <v>548.710001</v>
      </c>
    </row>
    <row r="839" spans="1:10" ht="12.75">
      <c r="A839" s="105" t="s">
        <v>2534</v>
      </c>
      <c r="B839" s="105" t="s">
        <v>2391</v>
      </c>
      <c r="C839" s="105" t="s">
        <v>3057</v>
      </c>
      <c r="D839" s="105" t="s">
        <v>3058</v>
      </c>
      <c r="E839" s="105" t="s">
        <v>2551</v>
      </c>
      <c r="F839" s="105" t="s">
        <v>2551</v>
      </c>
      <c r="G839" s="105">
        <v>0.43</v>
      </c>
      <c r="H839" s="106" t="s">
        <v>2538</v>
      </c>
      <c r="I839" s="105">
        <v>596.906977</v>
      </c>
      <c r="J839" s="108">
        <v>256.67</v>
      </c>
    </row>
    <row r="840" spans="1:10" ht="12.75">
      <c r="A840" s="105" t="s">
        <v>2534</v>
      </c>
      <c r="B840" s="105" t="s">
        <v>2391</v>
      </c>
      <c r="C840" s="105" t="s">
        <v>3059</v>
      </c>
      <c r="D840" s="105" t="s">
        <v>3060</v>
      </c>
      <c r="E840" s="105" t="s">
        <v>2549</v>
      </c>
      <c r="F840" s="105" t="s">
        <v>2549</v>
      </c>
      <c r="G840" s="105">
        <v>2.09</v>
      </c>
      <c r="H840" s="106" t="s">
        <v>2538</v>
      </c>
      <c r="I840" s="105">
        <v>279.588517</v>
      </c>
      <c r="J840" s="108">
        <v>584.340001</v>
      </c>
    </row>
    <row r="841" spans="1:10" ht="12.75">
      <c r="A841" s="105" t="s">
        <v>2534</v>
      </c>
      <c r="B841" s="105" t="s">
        <v>2391</v>
      </c>
      <c r="C841" s="105" t="s">
        <v>3061</v>
      </c>
      <c r="D841" s="105" t="s">
        <v>3062</v>
      </c>
      <c r="E841" s="105" t="s">
        <v>3063</v>
      </c>
      <c r="F841" s="105" t="s">
        <v>3063</v>
      </c>
      <c r="G841" s="105">
        <v>6.238</v>
      </c>
      <c r="H841" s="106" t="s">
        <v>2538</v>
      </c>
      <c r="I841" s="105">
        <v>62.226675</v>
      </c>
      <c r="J841" s="108">
        <v>388.169999</v>
      </c>
    </row>
    <row r="842" spans="1:10" ht="12.75">
      <c r="A842" s="105" t="s">
        <v>2534</v>
      </c>
      <c r="B842" s="105" t="s">
        <v>2391</v>
      </c>
      <c r="C842" s="105" t="s">
        <v>3064</v>
      </c>
      <c r="D842" s="105" t="s">
        <v>3065</v>
      </c>
      <c r="E842" s="105" t="s">
        <v>2954</v>
      </c>
      <c r="F842" s="105" t="s">
        <v>2954</v>
      </c>
      <c r="G842" s="105">
        <v>2.1</v>
      </c>
      <c r="H842" s="106" t="s">
        <v>2538</v>
      </c>
      <c r="I842" s="105">
        <v>196.947619</v>
      </c>
      <c r="J842" s="108">
        <v>413.59</v>
      </c>
    </row>
    <row r="843" spans="1:10" ht="12.75">
      <c r="A843" s="105" t="s">
        <v>2534</v>
      </c>
      <c r="B843" s="105" t="s">
        <v>2391</v>
      </c>
      <c r="C843" s="105" t="s">
        <v>3066</v>
      </c>
      <c r="D843" s="105" t="s">
        <v>3067</v>
      </c>
      <c r="E843" s="105" t="s">
        <v>2551</v>
      </c>
      <c r="F843" s="105" t="s">
        <v>2551</v>
      </c>
      <c r="G843" s="105">
        <v>8.8</v>
      </c>
      <c r="H843" s="106" t="s">
        <v>2538</v>
      </c>
      <c r="I843" s="105">
        <v>263.259091</v>
      </c>
      <c r="J843" s="108">
        <v>2316.680001</v>
      </c>
    </row>
    <row r="844" spans="1:10" ht="12.75">
      <c r="A844" s="105" t="s">
        <v>2534</v>
      </c>
      <c r="B844" s="105" t="s">
        <v>2391</v>
      </c>
      <c r="C844" s="105" t="s">
        <v>3068</v>
      </c>
      <c r="D844" s="105" t="s">
        <v>3058</v>
      </c>
      <c r="E844" s="105" t="s">
        <v>2549</v>
      </c>
      <c r="F844" s="105" t="s">
        <v>2549</v>
      </c>
      <c r="G844" s="105">
        <v>0.32</v>
      </c>
      <c r="H844" s="106" t="s">
        <v>2538</v>
      </c>
      <c r="I844" s="105">
        <v>721.03125</v>
      </c>
      <c r="J844" s="108">
        <v>230.73</v>
      </c>
    </row>
    <row r="845" spans="1:10" ht="12.75">
      <c r="A845" s="105" t="s">
        <v>2534</v>
      </c>
      <c r="B845" s="105" t="s">
        <v>2391</v>
      </c>
      <c r="C845" s="105" t="s">
        <v>3069</v>
      </c>
      <c r="D845" s="105" t="s">
        <v>3070</v>
      </c>
      <c r="E845" s="105" t="s">
        <v>2551</v>
      </c>
      <c r="F845" s="105" t="s">
        <v>2551</v>
      </c>
      <c r="G845" s="105">
        <v>1.22</v>
      </c>
      <c r="H845" s="106" t="s">
        <v>2538</v>
      </c>
      <c r="I845" s="105">
        <v>1350</v>
      </c>
      <c r="J845" s="108">
        <v>1647</v>
      </c>
    </row>
    <row r="846" spans="1:10" ht="12.75">
      <c r="A846" s="105" t="s">
        <v>2534</v>
      </c>
      <c r="B846" s="105" t="s">
        <v>2391</v>
      </c>
      <c r="C846" s="105" t="s">
        <v>3071</v>
      </c>
      <c r="D846" s="105" t="s">
        <v>3027</v>
      </c>
      <c r="E846" s="105" t="s">
        <v>2551</v>
      </c>
      <c r="F846" s="105" t="s">
        <v>2551</v>
      </c>
      <c r="G846" s="105">
        <v>2.11</v>
      </c>
      <c r="H846" s="106" t="s">
        <v>2538</v>
      </c>
      <c r="I846" s="105">
        <v>366.519124</v>
      </c>
      <c r="J846" s="108">
        <v>773.355352</v>
      </c>
    </row>
    <row r="847" spans="1:10" ht="12.75">
      <c r="A847" s="105" t="s">
        <v>2534</v>
      </c>
      <c r="B847" s="105" t="s">
        <v>2391</v>
      </c>
      <c r="C847" s="105" t="s">
        <v>3072</v>
      </c>
      <c r="D847" s="105" t="s">
        <v>3006</v>
      </c>
      <c r="E847" s="105" t="s">
        <v>2954</v>
      </c>
      <c r="F847" s="105" t="s">
        <v>2954</v>
      </c>
      <c r="G847" s="105">
        <v>127.19</v>
      </c>
      <c r="H847" s="106" t="s">
        <v>2538</v>
      </c>
      <c r="I847" s="105">
        <v>163.089315</v>
      </c>
      <c r="J847" s="108">
        <v>20743.329975</v>
      </c>
    </row>
    <row r="848" spans="1:10" ht="12.75">
      <c r="A848" s="105" t="s">
        <v>2534</v>
      </c>
      <c r="B848" s="105" t="s">
        <v>2391</v>
      </c>
      <c r="C848" s="105" t="s">
        <v>3073</v>
      </c>
      <c r="D848" s="105" t="s">
        <v>3065</v>
      </c>
      <c r="E848" s="105" t="s">
        <v>3074</v>
      </c>
      <c r="F848" s="105" t="s">
        <v>3074</v>
      </c>
      <c r="G848" s="105">
        <v>1</v>
      </c>
      <c r="H848" s="106" t="s">
        <v>2538</v>
      </c>
      <c r="I848" s="105">
        <v>192.18</v>
      </c>
      <c r="J848" s="108">
        <v>192.18</v>
      </c>
    </row>
    <row r="849" spans="1:10" ht="12.75">
      <c r="A849" s="105" t="s">
        <v>2534</v>
      </c>
      <c r="B849" s="105" t="s">
        <v>2391</v>
      </c>
      <c r="C849" s="105" t="s">
        <v>3075</v>
      </c>
      <c r="D849" s="105" t="s">
        <v>2393</v>
      </c>
      <c r="E849" s="105" t="s">
        <v>3076</v>
      </c>
      <c r="F849" s="105" t="s">
        <v>3076</v>
      </c>
      <c r="G849" s="105">
        <v>30.4</v>
      </c>
      <c r="H849" s="106" t="s">
        <v>2538</v>
      </c>
      <c r="I849" s="105">
        <v>208.654934</v>
      </c>
      <c r="J849" s="108">
        <v>6343.109994</v>
      </c>
    </row>
    <row r="850" spans="1:10" ht="12.75">
      <c r="A850" s="105" t="s">
        <v>2534</v>
      </c>
      <c r="B850" s="105" t="s">
        <v>2391</v>
      </c>
      <c r="C850" s="105" t="s">
        <v>3077</v>
      </c>
      <c r="D850" s="105" t="s">
        <v>3078</v>
      </c>
      <c r="E850" s="105" t="s">
        <v>2551</v>
      </c>
      <c r="F850" s="105" t="s">
        <v>2551</v>
      </c>
      <c r="G850" s="105">
        <v>9.73</v>
      </c>
      <c r="H850" s="106" t="s">
        <v>2538</v>
      </c>
      <c r="I850" s="105">
        <v>358.11408</v>
      </c>
      <c r="J850" s="108">
        <v>3484.449998</v>
      </c>
    </row>
    <row r="851" spans="1:10" ht="12.75">
      <c r="A851" s="105" t="s">
        <v>2534</v>
      </c>
      <c r="B851" s="105" t="s">
        <v>2391</v>
      </c>
      <c r="C851" s="105" t="s">
        <v>3079</v>
      </c>
      <c r="D851" s="105" t="s">
        <v>3080</v>
      </c>
      <c r="E851" s="105" t="s">
        <v>2549</v>
      </c>
      <c r="F851" s="105" t="s">
        <v>2549</v>
      </c>
      <c r="G851" s="105">
        <v>2.46</v>
      </c>
      <c r="H851" s="106" t="s">
        <v>2538</v>
      </c>
      <c r="I851" s="105">
        <v>706.862147</v>
      </c>
      <c r="J851" s="108">
        <v>1738.880882</v>
      </c>
    </row>
    <row r="852" spans="1:10" ht="12.75">
      <c r="A852" s="105" t="s">
        <v>2534</v>
      </c>
      <c r="B852" s="105" t="s">
        <v>2391</v>
      </c>
      <c r="C852" s="105" t="s">
        <v>3081</v>
      </c>
      <c r="D852" s="105" t="s">
        <v>3006</v>
      </c>
      <c r="E852" s="105" t="s">
        <v>3082</v>
      </c>
      <c r="F852" s="105" t="s">
        <v>3082</v>
      </c>
      <c r="G852" s="105">
        <v>3.06</v>
      </c>
      <c r="H852" s="106" t="s">
        <v>2538</v>
      </c>
      <c r="I852" s="105">
        <v>183.558824</v>
      </c>
      <c r="J852" s="108">
        <v>561.690001</v>
      </c>
    </row>
    <row r="853" spans="1:10" ht="12.75">
      <c r="A853" s="105" t="s">
        <v>2534</v>
      </c>
      <c r="B853" s="105" t="s">
        <v>2391</v>
      </c>
      <c r="C853" s="105" t="s">
        <v>3083</v>
      </c>
      <c r="D853" s="105" t="s">
        <v>3006</v>
      </c>
      <c r="E853" s="105" t="s">
        <v>3084</v>
      </c>
      <c r="F853" s="105" t="s">
        <v>3084</v>
      </c>
      <c r="G853" s="105">
        <v>9.46</v>
      </c>
      <c r="H853" s="106" t="s">
        <v>2538</v>
      </c>
      <c r="I853" s="105">
        <v>133.497886</v>
      </c>
      <c r="J853" s="108">
        <v>1262.890002</v>
      </c>
    </row>
    <row r="854" spans="1:10" ht="12.75">
      <c r="A854" s="105" t="s">
        <v>2534</v>
      </c>
      <c r="B854" s="105" t="s">
        <v>2391</v>
      </c>
      <c r="C854" s="105" t="s">
        <v>3085</v>
      </c>
      <c r="D854" s="105" t="s">
        <v>3086</v>
      </c>
      <c r="E854" s="105" t="s">
        <v>2671</v>
      </c>
      <c r="F854" s="105" t="s">
        <v>2671</v>
      </c>
      <c r="G854" s="105">
        <v>3.1</v>
      </c>
      <c r="H854" s="106" t="s">
        <v>2538</v>
      </c>
      <c r="I854" s="105">
        <v>341.829032</v>
      </c>
      <c r="J854" s="108">
        <v>1059.669999</v>
      </c>
    </row>
    <row r="855" spans="1:10" ht="12.75">
      <c r="A855" s="105" t="s">
        <v>2534</v>
      </c>
      <c r="B855" s="105" t="s">
        <v>2391</v>
      </c>
      <c r="C855" s="105" t="s">
        <v>3087</v>
      </c>
      <c r="D855" s="105" t="s">
        <v>3088</v>
      </c>
      <c r="E855" s="105" t="s">
        <v>2549</v>
      </c>
      <c r="F855" s="105" t="s">
        <v>2549</v>
      </c>
      <c r="G855" s="105">
        <v>0.71</v>
      </c>
      <c r="H855" s="106" t="s">
        <v>2538</v>
      </c>
      <c r="I855" s="105">
        <v>838.372642</v>
      </c>
      <c r="J855" s="108">
        <v>595.244576</v>
      </c>
    </row>
    <row r="856" spans="1:10" ht="12.75">
      <c r="A856" s="105" t="s">
        <v>2534</v>
      </c>
      <c r="B856" s="105" t="s">
        <v>2391</v>
      </c>
      <c r="C856" s="105" t="s">
        <v>3089</v>
      </c>
      <c r="D856" s="105" t="s">
        <v>3086</v>
      </c>
      <c r="E856" s="105" t="s">
        <v>2549</v>
      </c>
      <c r="F856" s="105" t="s">
        <v>2549</v>
      </c>
      <c r="G856" s="105">
        <v>3.92</v>
      </c>
      <c r="H856" s="106" t="s">
        <v>2538</v>
      </c>
      <c r="I856" s="105">
        <v>560.722464</v>
      </c>
      <c r="J856" s="108">
        <v>2198.032059</v>
      </c>
    </row>
    <row r="857" spans="1:10" ht="12.75">
      <c r="A857" s="105" t="s">
        <v>2534</v>
      </c>
      <c r="B857" s="105" t="s">
        <v>2391</v>
      </c>
      <c r="C857" s="105" t="s">
        <v>3090</v>
      </c>
      <c r="D857" s="105" t="s">
        <v>2993</v>
      </c>
      <c r="E857" s="105" t="s">
        <v>2549</v>
      </c>
      <c r="F857" s="105" t="s">
        <v>2549</v>
      </c>
      <c r="G857" s="105">
        <v>9.14</v>
      </c>
      <c r="H857" s="106" t="s">
        <v>2538</v>
      </c>
      <c r="I857" s="105">
        <v>284.467027</v>
      </c>
      <c r="J857" s="108">
        <v>2600.028627</v>
      </c>
    </row>
    <row r="858" spans="1:10" ht="12.75">
      <c r="A858" s="105" t="s">
        <v>2534</v>
      </c>
      <c r="B858" s="105" t="s">
        <v>2391</v>
      </c>
      <c r="C858" s="105" t="s">
        <v>3091</v>
      </c>
      <c r="D858" s="105" t="s">
        <v>3042</v>
      </c>
      <c r="E858" s="105" t="s">
        <v>3092</v>
      </c>
      <c r="F858" s="105" t="s">
        <v>3092</v>
      </c>
      <c r="G858" s="105">
        <v>7.7</v>
      </c>
      <c r="H858" s="106" t="s">
        <v>2538</v>
      </c>
      <c r="I858" s="105">
        <v>325.735294</v>
      </c>
      <c r="J858" s="108">
        <v>2508.161764</v>
      </c>
    </row>
    <row r="859" spans="1:10" ht="12.75">
      <c r="A859" s="105" t="s">
        <v>2534</v>
      </c>
      <c r="B859" s="105" t="s">
        <v>2391</v>
      </c>
      <c r="C859" s="105" t="s">
        <v>3093</v>
      </c>
      <c r="D859" s="105" t="s">
        <v>3080</v>
      </c>
      <c r="E859" s="105" t="s">
        <v>2551</v>
      </c>
      <c r="F859" s="105" t="s">
        <v>2551</v>
      </c>
      <c r="G859" s="105">
        <v>3.5</v>
      </c>
      <c r="H859" s="106" t="s">
        <v>2538</v>
      </c>
      <c r="I859" s="105">
        <v>567.408571</v>
      </c>
      <c r="J859" s="108">
        <v>1985.929999</v>
      </c>
    </row>
    <row r="860" spans="1:10" ht="12.75">
      <c r="A860" s="105" t="s">
        <v>2534</v>
      </c>
      <c r="B860" s="105" t="s">
        <v>2391</v>
      </c>
      <c r="C860" s="105" t="s">
        <v>3094</v>
      </c>
      <c r="D860" s="105" t="s">
        <v>3088</v>
      </c>
      <c r="E860" s="105" t="s">
        <v>2551</v>
      </c>
      <c r="F860" s="105" t="s">
        <v>2551</v>
      </c>
      <c r="G860" s="105">
        <v>2.3</v>
      </c>
      <c r="H860" s="106" t="s">
        <v>2538</v>
      </c>
      <c r="I860" s="105">
        <v>602.930435</v>
      </c>
      <c r="J860" s="108">
        <v>1386.740001</v>
      </c>
    </row>
    <row r="861" spans="1:10" ht="12.75">
      <c r="A861" s="105" t="s">
        <v>2534</v>
      </c>
      <c r="B861" s="105" t="s">
        <v>2391</v>
      </c>
      <c r="C861" s="105" t="s">
        <v>3095</v>
      </c>
      <c r="D861" s="105" t="s">
        <v>3096</v>
      </c>
      <c r="E861" s="105" t="s">
        <v>2551</v>
      </c>
      <c r="F861" s="105" t="s">
        <v>2551</v>
      </c>
      <c r="G861" s="105">
        <v>0.15</v>
      </c>
      <c r="H861" s="106" t="s">
        <v>2538</v>
      </c>
      <c r="I861" s="105">
        <v>722.533333</v>
      </c>
      <c r="J861" s="108">
        <v>108.38</v>
      </c>
    </row>
    <row r="862" spans="1:10" ht="12.75">
      <c r="A862" s="105" t="s">
        <v>2534</v>
      </c>
      <c r="B862" s="105" t="s">
        <v>2391</v>
      </c>
      <c r="C862" s="105" t="s">
        <v>3097</v>
      </c>
      <c r="D862" s="105" t="s">
        <v>3098</v>
      </c>
      <c r="E862" s="105" t="s">
        <v>2551</v>
      </c>
      <c r="F862" s="105" t="s">
        <v>2551</v>
      </c>
      <c r="G862" s="105">
        <v>0.72</v>
      </c>
      <c r="H862" s="106" t="s">
        <v>2538</v>
      </c>
      <c r="I862" s="105">
        <v>612.194444</v>
      </c>
      <c r="J862" s="108">
        <v>440.78</v>
      </c>
    </row>
    <row r="863" spans="1:10" ht="12.75">
      <c r="A863" s="105" t="s">
        <v>2534</v>
      </c>
      <c r="B863" s="105" t="s">
        <v>2391</v>
      </c>
      <c r="C863" s="105" t="s">
        <v>3099</v>
      </c>
      <c r="D863" s="105" t="s">
        <v>3100</v>
      </c>
      <c r="E863" s="105" t="s">
        <v>2551</v>
      </c>
      <c r="F863" s="105" t="s">
        <v>2551</v>
      </c>
      <c r="G863" s="105">
        <v>17.6</v>
      </c>
      <c r="H863" s="106" t="s">
        <v>2538</v>
      </c>
      <c r="I863" s="105">
        <v>5470.085227</v>
      </c>
      <c r="J863" s="108">
        <v>96273.499995</v>
      </c>
    </row>
    <row r="864" spans="1:10" ht="12.75">
      <c r="A864" s="105" t="s">
        <v>2534</v>
      </c>
      <c r="B864" s="105" t="s">
        <v>2391</v>
      </c>
      <c r="C864" s="105" t="s">
        <v>3101</v>
      </c>
      <c r="D864" s="105" t="s">
        <v>3027</v>
      </c>
      <c r="E864" s="105" t="s">
        <v>2671</v>
      </c>
      <c r="F864" s="105" t="s">
        <v>2671</v>
      </c>
      <c r="G864" s="105">
        <v>3.3</v>
      </c>
      <c r="H864" s="106" t="s">
        <v>2538</v>
      </c>
      <c r="I864" s="105">
        <v>289.663636</v>
      </c>
      <c r="J864" s="108">
        <v>955.889999</v>
      </c>
    </row>
    <row r="865" spans="1:10" ht="12.75">
      <c r="A865" s="105" t="s">
        <v>2534</v>
      </c>
      <c r="B865" s="105" t="s">
        <v>2391</v>
      </c>
      <c r="C865" s="105" t="s">
        <v>3102</v>
      </c>
      <c r="D865" s="105" t="s">
        <v>3103</v>
      </c>
      <c r="E865" s="105" t="s">
        <v>2671</v>
      </c>
      <c r="F865" s="105" t="s">
        <v>2671</v>
      </c>
      <c r="G865" s="105">
        <v>1.57</v>
      </c>
      <c r="H865" s="106" t="s">
        <v>2538</v>
      </c>
      <c r="I865" s="105">
        <v>313.643312</v>
      </c>
      <c r="J865" s="108">
        <v>492.42</v>
      </c>
    </row>
    <row r="866" spans="1:10" ht="12.75">
      <c r="A866" s="105" t="s">
        <v>2534</v>
      </c>
      <c r="B866" s="105" t="s">
        <v>2391</v>
      </c>
      <c r="C866" s="105" t="s">
        <v>3104</v>
      </c>
      <c r="D866" s="105" t="s">
        <v>2403</v>
      </c>
      <c r="E866" s="105" t="s">
        <v>3105</v>
      </c>
      <c r="F866" s="105" t="s">
        <v>3105</v>
      </c>
      <c r="G866" s="105">
        <v>5.5</v>
      </c>
      <c r="H866" s="106" t="s">
        <v>2538</v>
      </c>
      <c r="I866" s="105">
        <v>228.463636</v>
      </c>
      <c r="J866" s="108">
        <v>1256.549998</v>
      </c>
    </row>
    <row r="867" spans="1:10" ht="12.75">
      <c r="A867" s="105" t="s">
        <v>2534</v>
      </c>
      <c r="B867" s="105" t="s">
        <v>2391</v>
      </c>
      <c r="C867" s="105" t="s">
        <v>3106</v>
      </c>
      <c r="D867" s="105" t="s">
        <v>3107</v>
      </c>
      <c r="E867" s="105" t="s">
        <v>2591</v>
      </c>
      <c r="F867" s="105" t="s">
        <v>2591</v>
      </c>
      <c r="G867" s="105">
        <v>1.01</v>
      </c>
      <c r="H867" s="106" t="s">
        <v>2538</v>
      </c>
      <c r="I867" s="105">
        <v>261.908046</v>
      </c>
      <c r="J867" s="108">
        <v>264.527126</v>
      </c>
    </row>
    <row r="868" spans="1:10" ht="12.75">
      <c r="A868" s="105" t="s">
        <v>2534</v>
      </c>
      <c r="B868" s="105" t="s">
        <v>2391</v>
      </c>
      <c r="C868" s="105" t="s">
        <v>3108</v>
      </c>
      <c r="D868" s="105" t="s">
        <v>3006</v>
      </c>
      <c r="E868" s="105" t="s">
        <v>2994</v>
      </c>
      <c r="F868" s="105" t="s">
        <v>2994</v>
      </c>
      <c r="G868" s="105">
        <v>21.9</v>
      </c>
      <c r="H868" s="106" t="s">
        <v>2538</v>
      </c>
      <c r="I868" s="105">
        <v>153.003653</v>
      </c>
      <c r="J868" s="108">
        <v>3350.780001</v>
      </c>
    </row>
    <row r="869" spans="1:10" ht="12.75">
      <c r="A869" s="105" t="s">
        <v>2534</v>
      </c>
      <c r="B869" s="105" t="s">
        <v>2391</v>
      </c>
      <c r="C869" s="105" t="s">
        <v>3109</v>
      </c>
      <c r="D869" s="105" t="s">
        <v>3110</v>
      </c>
      <c r="E869" s="105" t="s">
        <v>3111</v>
      </c>
      <c r="F869" s="105" t="s">
        <v>3111</v>
      </c>
      <c r="G869" s="105">
        <v>0.4</v>
      </c>
      <c r="H869" s="106" t="s">
        <v>2538</v>
      </c>
      <c r="I869" s="105">
        <v>231.5</v>
      </c>
      <c r="J869" s="108">
        <v>92.6</v>
      </c>
    </row>
    <row r="870" spans="1:10" ht="12.75">
      <c r="A870" s="105" t="s">
        <v>2534</v>
      </c>
      <c r="B870" s="105" t="s">
        <v>2391</v>
      </c>
      <c r="C870" s="105" t="s">
        <v>3112</v>
      </c>
      <c r="D870" s="105" t="s">
        <v>2401</v>
      </c>
      <c r="E870" s="105" t="s">
        <v>2549</v>
      </c>
      <c r="F870" s="105" t="s">
        <v>2549</v>
      </c>
      <c r="G870" s="105">
        <v>5.35</v>
      </c>
      <c r="H870" s="106" t="s">
        <v>2538</v>
      </c>
      <c r="I870" s="105">
        <v>356.149254</v>
      </c>
      <c r="J870" s="108">
        <v>1905.398509</v>
      </c>
    </row>
    <row r="871" spans="1:10" ht="12.75">
      <c r="A871" s="105" t="s">
        <v>2534</v>
      </c>
      <c r="B871" s="105" t="s">
        <v>2391</v>
      </c>
      <c r="C871" s="105" t="s">
        <v>3113</v>
      </c>
      <c r="D871" s="105" t="s">
        <v>3114</v>
      </c>
      <c r="E871" s="105" t="s">
        <v>3115</v>
      </c>
      <c r="F871" s="105" t="s">
        <v>3115</v>
      </c>
      <c r="G871" s="105">
        <v>7.96</v>
      </c>
      <c r="H871" s="106" t="s">
        <v>2538</v>
      </c>
      <c r="I871" s="105">
        <v>455.998449</v>
      </c>
      <c r="J871" s="108">
        <v>3629.747654</v>
      </c>
    </row>
    <row r="872" spans="1:10" ht="12.75">
      <c r="A872" s="105" t="s">
        <v>2534</v>
      </c>
      <c r="B872" s="105" t="s">
        <v>2391</v>
      </c>
      <c r="C872" s="105" t="s">
        <v>3116</v>
      </c>
      <c r="D872" s="105" t="s">
        <v>2401</v>
      </c>
      <c r="E872" s="105" t="s">
        <v>2675</v>
      </c>
      <c r="F872" s="105" t="s">
        <v>2675</v>
      </c>
      <c r="G872" s="105">
        <v>14.88</v>
      </c>
      <c r="H872" s="106" t="s">
        <v>2538</v>
      </c>
      <c r="I872" s="105">
        <v>226.784274</v>
      </c>
      <c r="J872" s="108">
        <v>3374.549997</v>
      </c>
    </row>
    <row r="873" spans="1:10" ht="12.75">
      <c r="A873" s="105" t="s">
        <v>2534</v>
      </c>
      <c r="B873" s="105" t="s">
        <v>2391</v>
      </c>
      <c r="C873" s="105" t="s">
        <v>3117</v>
      </c>
      <c r="D873" s="105" t="s">
        <v>3110</v>
      </c>
      <c r="E873" s="105" t="s">
        <v>2549</v>
      </c>
      <c r="F873" s="105" t="s">
        <v>2549</v>
      </c>
      <c r="G873" s="105">
        <v>0.92</v>
      </c>
      <c r="H873" s="106" t="s">
        <v>2538</v>
      </c>
      <c r="I873" s="105">
        <v>347.934783</v>
      </c>
      <c r="J873" s="108">
        <v>320.1</v>
      </c>
    </row>
    <row r="874" spans="1:10" ht="12.75">
      <c r="A874" s="105" t="s">
        <v>2534</v>
      </c>
      <c r="B874" s="105" t="s">
        <v>2391</v>
      </c>
      <c r="C874" s="105" t="s">
        <v>3118</v>
      </c>
      <c r="D874" s="105" t="s">
        <v>3067</v>
      </c>
      <c r="E874" s="105" t="s">
        <v>2549</v>
      </c>
      <c r="F874" s="105" t="s">
        <v>2549</v>
      </c>
      <c r="G874" s="105">
        <v>6.87</v>
      </c>
      <c r="H874" s="106" t="s">
        <v>2538</v>
      </c>
      <c r="I874" s="105">
        <v>357.922853</v>
      </c>
      <c r="J874" s="108">
        <v>2458.93</v>
      </c>
    </row>
    <row r="875" spans="1:10" ht="12.75">
      <c r="A875" s="105" t="s">
        <v>2534</v>
      </c>
      <c r="B875" s="105" t="s">
        <v>2391</v>
      </c>
      <c r="C875" s="105" t="s">
        <v>3119</v>
      </c>
      <c r="D875" s="105" t="s">
        <v>3110</v>
      </c>
      <c r="E875" s="105" t="s">
        <v>3082</v>
      </c>
      <c r="F875" s="105" t="s">
        <v>3082</v>
      </c>
      <c r="G875" s="105">
        <v>10.53</v>
      </c>
      <c r="H875" s="106" t="s">
        <v>2538</v>
      </c>
      <c r="I875" s="105">
        <v>229.849953</v>
      </c>
      <c r="J875" s="108">
        <v>2420.320005</v>
      </c>
    </row>
    <row r="876" spans="1:10" ht="12.75">
      <c r="A876" s="105" t="s">
        <v>2534</v>
      </c>
      <c r="B876" s="105" t="s">
        <v>2391</v>
      </c>
      <c r="C876" s="105" t="s">
        <v>3120</v>
      </c>
      <c r="D876" s="105" t="s">
        <v>3114</v>
      </c>
      <c r="E876" s="105" t="s">
        <v>2549</v>
      </c>
      <c r="F876" s="105" t="s">
        <v>2549</v>
      </c>
      <c r="G876" s="105">
        <v>1.26</v>
      </c>
      <c r="H876" s="106" t="s">
        <v>2538</v>
      </c>
      <c r="I876" s="105">
        <v>466.968254</v>
      </c>
      <c r="J876" s="108">
        <v>588.38</v>
      </c>
    </row>
    <row r="877" spans="1:10" ht="12.75">
      <c r="A877" s="105" t="s">
        <v>2534</v>
      </c>
      <c r="B877" s="105" t="s">
        <v>2391</v>
      </c>
      <c r="C877" s="105" t="s">
        <v>3121</v>
      </c>
      <c r="D877" s="105" t="s">
        <v>3042</v>
      </c>
      <c r="E877" s="105" t="s">
        <v>3122</v>
      </c>
      <c r="F877" s="105" t="s">
        <v>3122</v>
      </c>
      <c r="G877" s="105">
        <v>0.62</v>
      </c>
      <c r="H877" s="106" t="s">
        <v>2538</v>
      </c>
      <c r="I877" s="105">
        <v>554.548387</v>
      </c>
      <c r="J877" s="108">
        <v>343.82</v>
      </c>
    </row>
    <row r="878" spans="1:10" ht="12.75">
      <c r="A878" s="105" t="s">
        <v>2534</v>
      </c>
      <c r="B878" s="105" t="s">
        <v>2391</v>
      </c>
      <c r="C878" s="105" t="s">
        <v>3123</v>
      </c>
      <c r="D878" s="105" t="s">
        <v>2403</v>
      </c>
      <c r="E878" s="105" t="s">
        <v>2573</v>
      </c>
      <c r="F878" s="105" t="s">
        <v>2573</v>
      </c>
      <c r="G878" s="105">
        <v>7.78</v>
      </c>
      <c r="H878" s="106" t="s">
        <v>2538</v>
      </c>
      <c r="I878" s="105">
        <v>174.930591</v>
      </c>
      <c r="J878" s="108">
        <v>1360.959998</v>
      </c>
    </row>
    <row r="879" spans="1:10" ht="12.75">
      <c r="A879" s="105" t="s">
        <v>2534</v>
      </c>
      <c r="B879" s="105" t="s">
        <v>2391</v>
      </c>
      <c r="C879" s="105" t="s">
        <v>3124</v>
      </c>
      <c r="D879" s="105" t="s">
        <v>3125</v>
      </c>
      <c r="E879" s="105" t="s">
        <v>2562</v>
      </c>
      <c r="F879" s="105" t="s">
        <v>2562</v>
      </c>
      <c r="G879" s="105">
        <v>20.36</v>
      </c>
      <c r="H879" s="106" t="s">
        <v>2538</v>
      </c>
      <c r="I879" s="105">
        <v>265.400295</v>
      </c>
      <c r="J879" s="108">
        <v>5403.550006</v>
      </c>
    </row>
    <row r="880" spans="1:10" ht="12.75">
      <c r="A880" s="105" t="s">
        <v>2534</v>
      </c>
      <c r="B880" s="105" t="s">
        <v>2391</v>
      </c>
      <c r="C880" s="105" t="s">
        <v>3126</v>
      </c>
      <c r="D880" s="105" t="s">
        <v>3110</v>
      </c>
      <c r="E880" s="105" t="s">
        <v>2671</v>
      </c>
      <c r="F880" s="105" t="s">
        <v>2671</v>
      </c>
      <c r="G880" s="105">
        <v>0.2</v>
      </c>
      <c r="H880" s="106" t="s">
        <v>2538</v>
      </c>
      <c r="I880" s="105">
        <v>184.2</v>
      </c>
      <c r="J880" s="108">
        <v>36.84</v>
      </c>
    </row>
    <row r="881" spans="1:10" ht="12.75">
      <c r="A881" s="105" t="s">
        <v>2534</v>
      </c>
      <c r="B881" s="105" t="s">
        <v>2391</v>
      </c>
      <c r="C881" s="105" t="s">
        <v>3127</v>
      </c>
      <c r="D881" s="105" t="s">
        <v>3110</v>
      </c>
      <c r="E881" s="105" t="s">
        <v>2954</v>
      </c>
      <c r="F881" s="105" t="s">
        <v>2954</v>
      </c>
      <c r="G881" s="105">
        <v>4.9</v>
      </c>
      <c r="H881" s="106" t="s">
        <v>2538</v>
      </c>
      <c r="I881" s="105">
        <v>170.916327</v>
      </c>
      <c r="J881" s="108">
        <v>837.490002</v>
      </c>
    </row>
    <row r="882" spans="1:10" ht="12.75">
      <c r="A882" s="105" t="s">
        <v>2534</v>
      </c>
      <c r="B882" s="105" t="s">
        <v>2391</v>
      </c>
      <c r="C882" s="105" t="s">
        <v>3128</v>
      </c>
      <c r="D882" s="105" t="s">
        <v>3110</v>
      </c>
      <c r="E882" s="105" t="s">
        <v>2800</v>
      </c>
      <c r="F882" s="105" t="s">
        <v>2800</v>
      </c>
      <c r="G882" s="105">
        <v>17.23</v>
      </c>
      <c r="H882" s="106" t="s">
        <v>2538</v>
      </c>
      <c r="I882" s="105">
        <v>235.820115</v>
      </c>
      <c r="J882" s="108">
        <v>4063.180581</v>
      </c>
    </row>
    <row r="883" spans="1:10" ht="12.75">
      <c r="A883" s="105" t="s">
        <v>2534</v>
      </c>
      <c r="B883" s="105" t="s">
        <v>2391</v>
      </c>
      <c r="C883" s="105" t="s">
        <v>3129</v>
      </c>
      <c r="D883" s="105" t="s">
        <v>3110</v>
      </c>
      <c r="E883" s="105" t="s">
        <v>2642</v>
      </c>
      <c r="F883" s="105" t="s">
        <v>2642</v>
      </c>
      <c r="G883" s="105">
        <v>23.6</v>
      </c>
      <c r="H883" s="106" t="s">
        <v>2538</v>
      </c>
      <c r="I883" s="105">
        <v>260.747458</v>
      </c>
      <c r="J883" s="108">
        <v>6153.640009</v>
      </c>
    </row>
    <row r="884" spans="1:10" ht="12.75">
      <c r="A884" s="105" t="s">
        <v>2534</v>
      </c>
      <c r="B884" s="105" t="s">
        <v>2391</v>
      </c>
      <c r="C884" s="105" t="s">
        <v>3130</v>
      </c>
      <c r="D884" s="105" t="s">
        <v>3131</v>
      </c>
      <c r="E884" s="105" t="s">
        <v>2671</v>
      </c>
      <c r="F884" s="105" t="s">
        <v>2671</v>
      </c>
      <c r="G884" s="105">
        <v>20.06</v>
      </c>
      <c r="H884" s="106" t="s">
        <v>2538</v>
      </c>
      <c r="I884" s="105">
        <v>183.36989</v>
      </c>
      <c r="J884" s="108">
        <v>3678.399993</v>
      </c>
    </row>
    <row r="885" spans="1:10" ht="12.75">
      <c r="A885" s="105" t="s">
        <v>2534</v>
      </c>
      <c r="B885" s="105" t="s">
        <v>2391</v>
      </c>
      <c r="C885" s="105" t="s">
        <v>3132</v>
      </c>
      <c r="D885" s="105" t="s">
        <v>3131</v>
      </c>
      <c r="E885" s="105" t="s">
        <v>2549</v>
      </c>
      <c r="F885" s="105" t="s">
        <v>2549</v>
      </c>
      <c r="G885" s="105">
        <v>18.7</v>
      </c>
      <c r="H885" s="106" t="s">
        <v>2538</v>
      </c>
      <c r="I885" s="105">
        <v>341.635829</v>
      </c>
      <c r="J885" s="108">
        <v>6388.590002</v>
      </c>
    </row>
    <row r="886" spans="1:10" ht="12.75">
      <c r="A886" s="105" t="s">
        <v>2534</v>
      </c>
      <c r="B886" s="105" t="s">
        <v>2391</v>
      </c>
      <c r="C886" s="105" t="s">
        <v>3133</v>
      </c>
      <c r="D886" s="105" t="s">
        <v>3125</v>
      </c>
      <c r="E886" s="105" t="s">
        <v>2549</v>
      </c>
      <c r="F886" s="105" t="s">
        <v>2549</v>
      </c>
      <c r="G886" s="105">
        <v>6.87</v>
      </c>
      <c r="H886" s="106" t="s">
        <v>2538</v>
      </c>
      <c r="I886" s="105">
        <v>329.890805</v>
      </c>
      <c r="J886" s="108">
        <v>2266.34983</v>
      </c>
    </row>
    <row r="887" spans="1:10" ht="12.75">
      <c r="A887" s="105" t="s">
        <v>2534</v>
      </c>
      <c r="B887" s="105" t="s">
        <v>2391</v>
      </c>
      <c r="C887" s="105" t="s">
        <v>3134</v>
      </c>
      <c r="D887" s="105" t="s">
        <v>3135</v>
      </c>
      <c r="E887" s="105" t="s">
        <v>2549</v>
      </c>
      <c r="F887" s="105" t="s">
        <v>2549</v>
      </c>
      <c r="G887" s="105">
        <v>1.9</v>
      </c>
      <c r="H887" s="106" t="s">
        <v>2538</v>
      </c>
      <c r="I887" s="105">
        <v>731.439791</v>
      </c>
      <c r="J887" s="108">
        <v>1389.735603</v>
      </c>
    </row>
    <row r="888" spans="1:10" ht="12.75">
      <c r="A888" s="105" t="s">
        <v>2534</v>
      </c>
      <c r="B888" s="105" t="s">
        <v>2391</v>
      </c>
      <c r="C888" s="105" t="s">
        <v>3136</v>
      </c>
      <c r="D888" s="105" t="s">
        <v>2393</v>
      </c>
      <c r="E888" s="105" t="s">
        <v>2556</v>
      </c>
      <c r="F888" s="105" t="s">
        <v>2556</v>
      </c>
      <c r="G888" s="105">
        <v>4.29</v>
      </c>
      <c r="H888" s="106" t="s">
        <v>2538</v>
      </c>
      <c r="I888" s="105">
        <v>340.160839</v>
      </c>
      <c r="J888" s="108">
        <v>1459.289999</v>
      </c>
    </row>
    <row r="889" spans="1:10" ht="12.75">
      <c r="A889" s="105" t="s">
        <v>2534</v>
      </c>
      <c r="B889" s="105" t="s">
        <v>2391</v>
      </c>
      <c r="C889" s="105" t="s">
        <v>3137</v>
      </c>
      <c r="D889" s="105" t="s">
        <v>2393</v>
      </c>
      <c r="E889" s="105" t="s">
        <v>2591</v>
      </c>
      <c r="F889" s="105" t="s">
        <v>2591</v>
      </c>
      <c r="G889" s="105">
        <v>30.01</v>
      </c>
      <c r="H889" s="106" t="s">
        <v>2538</v>
      </c>
      <c r="I889" s="105">
        <v>229.176941</v>
      </c>
      <c r="J889" s="108">
        <v>6877.599999</v>
      </c>
    </row>
    <row r="890" spans="1:10" ht="12.75">
      <c r="A890" s="105" t="s">
        <v>2534</v>
      </c>
      <c r="B890" s="105" t="s">
        <v>2391</v>
      </c>
      <c r="C890" s="105" t="s">
        <v>3138</v>
      </c>
      <c r="D890" s="105" t="s">
        <v>3080</v>
      </c>
      <c r="E890" s="105" t="s">
        <v>3139</v>
      </c>
      <c r="F890" s="105" t="s">
        <v>3139</v>
      </c>
      <c r="G890" s="105">
        <v>0.73</v>
      </c>
      <c r="H890" s="106" t="s">
        <v>2538</v>
      </c>
      <c r="I890" s="105">
        <v>388.945205</v>
      </c>
      <c r="J890" s="108">
        <v>283.93</v>
      </c>
    </row>
    <row r="891" spans="1:10" ht="12.75">
      <c r="A891" s="105" t="s">
        <v>2534</v>
      </c>
      <c r="B891" s="105" t="s">
        <v>2391</v>
      </c>
      <c r="C891" s="105" t="s">
        <v>3140</v>
      </c>
      <c r="D891" s="105" t="s">
        <v>3125</v>
      </c>
      <c r="E891" s="105" t="s">
        <v>3141</v>
      </c>
      <c r="F891" s="105" t="s">
        <v>3141</v>
      </c>
      <c r="G891" s="105">
        <v>3</v>
      </c>
      <c r="H891" s="106" t="s">
        <v>2538</v>
      </c>
      <c r="I891" s="105">
        <v>196.993333</v>
      </c>
      <c r="J891" s="108">
        <v>590.979999</v>
      </c>
    </row>
    <row r="892" spans="1:10" ht="12.75">
      <c r="A892" s="105" t="s">
        <v>2534</v>
      </c>
      <c r="B892" s="105" t="s">
        <v>2391</v>
      </c>
      <c r="C892" s="105" t="s">
        <v>3142</v>
      </c>
      <c r="D892" s="105" t="s">
        <v>3114</v>
      </c>
      <c r="E892" s="105" t="s">
        <v>3143</v>
      </c>
      <c r="F892" s="105" t="s">
        <v>3143</v>
      </c>
      <c r="G892" s="105">
        <v>4.6</v>
      </c>
      <c r="H892" s="106" t="s">
        <v>2538</v>
      </c>
      <c r="I892" s="105">
        <v>300.304348</v>
      </c>
      <c r="J892" s="108">
        <v>1381.400001</v>
      </c>
    </row>
    <row r="893" spans="1:10" ht="12.75">
      <c r="A893" s="105" t="s">
        <v>2534</v>
      </c>
      <c r="B893" s="105" t="s">
        <v>2391</v>
      </c>
      <c r="C893" s="105" t="s">
        <v>3144</v>
      </c>
      <c r="D893" s="105" t="s">
        <v>3114</v>
      </c>
      <c r="E893" s="105" t="s">
        <v>2551</v>
      </c>
      <c r="F893" s="105" t="s">
        <v>2551</v>
      </c>
      <c r="G893" s="105">
        <v>4.38</v>
      </c>
      <c r="H893" s="106" t="s">
        <v>2538</v>
      </c>
      <c r="I893" s="105">
        <v>366.557078</v>
      </c>
      <c r="J893" s="108">
        <v>1605.520002</v>
      </c>
    </row>
    <row r="894" spans="1:10" ht="12.75">
      <c r="A894" s="105" t="s">
        <v>2534</v>
      </c>
      <c r="B894" s="105" t="s">
        <v>2391</v>
      </c>
      <c r="C894" s="105" t="s">
        <v>3145</v>
      </c>
      <c r="D894" s="105" t="s">
        <v>3131</v>
      </c>
      <c r="E894" s="105" t="s">
        <v>2800</v>
      </c>
      <c r="F894" s="105" t="s">
        <v>2800</v>
      </c>
      <c r="G894" s="105">
        <v>12.59</v>
      </c>
      <c r="H894" s="106" t="s">
        <v>2538</v>
      </c>
      <c r="I894" s="105">
        <v>238.668785</v>
      </c>
      <c r="J894" s="108">
        <v>3004.840003</v>
      </c>
    </row>
    <row r="895" spans="1:10" ht="12.75">
      <c r="A895" s="105" t="s">
        <v>2534</v>
      </c>
      <c r="B895" s="105" t="s">
        <v>2391</v>
      </c>
      <c r="C895" s="105" t="s">
        <v>3146</v>
      </c>
      <c r="D895" s="105" t="s">
        <v>2393</v>
      </c>
      <c r="E895" s="105" t="s">
        <v>3074</v>
      </c>
      <c r="F895" s="105" t="s">
        <v>3074</v>
      </c>
      <c r="G895" s="105">
        <v>1.51</v>
      </c>
      <c r="H895" s="106" t="s">
        <v>2538</v>
      </c>
      <c r="I895" s="105">
        <v>187.834437</v>
      </c>
      <c r="J895" s="108">
        <v>283.63</v>
      </c>
    </row>
    <row r="896" spans="1:10" ht="12.75">
      <c r="A896" s="105" t="s">
        <v>2534</v>
      </c>
      <c r="B896" s="105" t="s">
        <v>2391</v>
      </c>
      <c r="C896" s="105" t="s">
        <v>3147</v>
      </c>
      <c r="D896" s="105" t="s">
        <v>3114</v>
      </c>
      <c r="E896" s="105" t="s">
        <v>3029</v>
      </c>
      <c r="F896" s="105" t="s">
        <v>3029</v>
      </c>
      <c r="G896" s="105">
        <v>4.59</v>
      </c>
      <c r="H896" s="106" t="s">
        <v>2538</v>
      </c>
      <c r="I896" s="105">
        <v>258.740741</v>
      </c>
      <c r="J896" s="108">
        <v>1187.620001</v>
      </c>
    </row>
    <row r="897" spans="1:10" ht="12.75">
      <c r="A897" s="105" t="s">
        <v>2534</v>
      </c>
      <c r="B897" s="105" t="s">
        <v>2391</v>
      </c>
      <c r="C897" s="105" t="s">
        <v>3148</v>
      </c>
      <c r="D897" s="105" t="s">
        <v>3131</v>
      </c>
      <c r="E897" s="105" t="s">
        <v>2642</v>
      </c>
      <c r="F897" s="105" t="s">
        <v>2642</v>
      </c>
      <c r="G897" s="105">
        <v>23.71</v>
      </c>
      <c r="H897" s="106" t="s">
        <v>2538</v>
      </c>
      <c r="I897" s="105">
        <v>287.849852</v>
      </c>
      <c r="J897" s="108">
        <v>6824.919991</v>
      </c>
    </row>
    <row r="898" spans="1:10" ht="12.75">
      <c r="A898" s="105" t="s">
        <v>2534</v>
      </c>
      <c r="B898" s="105" t="s">
        <v>2391</v>
      </c>
      <c r="C898" s="105" t="s">
        <v>3149</v>
      </c>
      <c r="D898" s="105" t="s">
        <v>3110</v>
      </c>
      <c r="E898" s="105" t="s">
        <v>2551</v>
      </c>
      <c r="F898" s="105" t="s">
        <v>2551</v>
      </c>
      <c r="G898" s="105">
        <v>12.48</v>
      </c>
      <c r="H898" s="106" t="s">
        <v>2538</v>
      </c>
      <c r="I898" s="105">
        <v>244.048878</v>
      </c>
      <c r="J898" s="108">
        <v>3045.729997</v>
      </c>
    </row>
    <row r="899" spans="1:10" ht="12.75">
      <c r="A899" s="105" t="s">
        <v>2534</v>
      </c>
      <c r="B899" s="105" t="s">
        <v>2391</v>
      </c>
      <c r="C899" s="105" t="s">
        <v>3150</v>
      </c>
      <c r="D899" s="105" t="s">
        <v>3103</v>
      </c>
      <c r="E899" s="105" t="s">
        <v>2549</v>
      </c>
      <c r="F899" s="105" t="s">
        <v>2549</v>
      </c>
      <c r="G899" s="105">
        <v>0.65</v>
      </c>
      <c r="H899" s="106" t="s">
        <v>2538</v>
      </c>
      <c r="I899" s="105">
        <v>565.4875</v>
      </c>
      <c r="J899" s="108">
        <v>367.566875</v>
      </c>
    </row>
    <row r="900" spans="1:10" ht="12.75">
      <c r="A900" s="105" t="s">
        <v>2534</v>
      </c>
      <c r="B900" s="105" t="s">
        <v>2391</v>
      </c>
      <c r="C900" s="105" t="s">
        <v>3151</v>
      </c>
      <c r="D900" s="105" t="s">
        <v>3152</v>
      </c>
      <c r="E900" s="105" t="s">
        <v>2551</v>
      </c>
      <c r="F900" s="105" t="s">
        <v>2551</v>
      </c>
      <c r="G900" s="105">
        <v>0.3</v>
      </c>
      <c r="H900" s="106" t="s">
        <v>2538</v>
      </c>
      <c r="I900" s="105">
        <v>766.6</v>
      </c>
      <c r="J900" s="108">
        <v>229.98</v>
      </c>
    </row>
    <row r="901" spans="1:10" ht="12.75">
      <c r="A901" s="105" t="s">
        <v>2534</v>
      </c>
      <c r="B901" s="105" t="s">
        <v>2391</v>
      </c>
      <c r="C901" s="105" t="s">
        <v>3153</v>
      </c>
      <c r="D901" s="105" t="s">
        <v>3078</v>
      </c>
      <c r="E901" s="105" t="s">
        <v>2549</v>
      </c>
      <c r="F901" s="105" t="s">
        <v>2549</v>
      </c>
      <c r="G901" s="105">
        <v>11.08</v>
      </c>
      <c r="H901" s="106" t="s">
        <v>2538</v>
      </c>
      <c r="I901" s="105">
        <v>399.665563</v>
      </c>
      <c r="J901" s="108">
        <v>4428.294438</v>
      </c>
    </row>
    <row r="902" spans="1:10" ht="12.75">
      <c r="A902" s="105" t="s">
        <v>2534</v>
      </c>
      <c r="B902" s="105" t="s">
        <v>2391</v>
      </c>
      <c r="C902" s="105" t="s">
        <v>3154</v>
      </c>
      <c r="D902" s="105" t="s">
        <v>2399</v>
      </c>
      <c r="E902" s="105" t="s">
        <v>2671</v>
      </c>
      <c r="F902" s="105" t="s">
        <v>2671</v>
      </c>
      <c r="G902" s="105">
        <v>2.83</v>
      </c>
      <c r="H902" s="106" t="s">
        <v>2538</v>
      </c>
      <c r="I902" s="105">
        <v>756.180212</v>
      </c>
      <c r="J902" s="108">
        <v>2139.99</v>
      </c>
    </row>
    <row r="903" spans="1:10" ht="12.75">
      <c r="A903" s="105" t="s">
        <v>2534</v>
      </c>
      <c r="B903" s="105" t="s">
        <v>2391</v>
      </c>
      <c r="C903" s="105" t="s">
        <v>3155</v>
      </c>
      <c r="D903" s="105" t="s">
        <v>2993</v>
      </c>
      <c r="E903" s="105" t="s">
        <v>2214</v>
      </c>
      <c r="F903" s="105" t="s">
        <v>2954</v>
      </c>
      <c r="G903" s="105">
        <v>10.28</v>
      </c>
      <c r="H903" s="106" t="s">
        <v>2538</v>
      </c>
      <c r="I903" s="105">
        <v>155.709144</v>
      </c>
      <c r="J903" s="108">
        <v>1600.69</v>
      </c>
    </row>
    <row r="904" spans="1:10" ht="12.75">
      <c r="A904" s="105" t="s">
        <v>2534</v>
      </c>
      <c r="B904" s="105" t="s">
        <v>2391</v>
      </c>
      <c r="C904" s="105" t="s">
        <v>3156</v>
      </c>
      <c r="D904" s="105" t="s">
        <v>2401</v>
      </c>
      <c r="E904" s="105" t="s">
        <v>2214</v>
      </c>
      <c r="F904" s="105" t="s">
        <v>3157</v>
      </c>
      <c r="G904" s="105">
        <v>17</v>
      </c>
      <c r="H904" s="106" t="s">
        <v>2538</v>
      </c>
      <c r="I904" s="105">
        <v>46.988554</v>
      </c>
      <c r="J904" s="108">
        <v>798.805418</v>
      </c>
    </row>
    <row r="905" spans="1:10" ht="12.75">
      <c r="A905" s="105" t="s">
        <v>2534</v>
      </c>
      <c r="B905" s="105" t="s">
        <v>2391</v>
      </c>
      <c r="C905" s="105" t="s">
        <v>3158</v>
      </c>
      <c r="D905" s="105" t="s">
        <v>3159</v>
      </c>
      <c r="E905" s="105" t="s">
        <v>2214</v>
      </c>
      <c r="F905" s="105" t="s">
        <v>2908</v>
      </c>
      <c r="G905" s="105">
        <v>3.08</v>
      </c>
      <c r="H905" s="106" t="s">
        <v>2538</v>
      </c>
      <c r="I905" s="105">
        <v>312.086302</v>
      </c>
      <c r="J905" s="108">
        <v>961.22581</v>
      </c>
    </row>
    <row r="906" spans="1:10" ht="12.75">
      <c r="A906" s="105" t="s">
        <v>2534</v>
      </c>
      <c r="B906" s="105" t="s">
        <v>2391</v>
      </c>
      <c r="C906" s="105" t="s">
        <v>3160</v>
      </c>
      <c r="D906" s="105" t="s">
        <v>3159</v>
      </c>
      <c r="E906" s="105" t="s">
        <v>2214</v>
      </c>
      <c r="F906" s="105" t="s">
        <v>2549</v>
      </c>
      <c r="G906" s="105">
        <v>0.58</v>
      </c>
      <c r="H906" s="106" t="s">
        <v>2538</v>
      </c>
      <c r="I906" s="105">
        <v>399.380015</v>
      </c>
      <c r="J906" s="108">
        <v>231.640409</v>
      </c>
    </row>
    <row r="907" spans="1:10" ht="12.75">
      <c r="A907" s="105" t="s">
        <v>2534</v>
      </c>
      <c r="B907" s="105" t="s">
        <v>2391</v>
      </c>
      <c r="C907" s="105" t="s">
        <v>3161</v>
      </c>
      <c r="D907" s="105" t="s">
        <v>3159</v>
      </c>
      <c r="E907" s="105" t="s">
        <v>2214</v>
      </c>
      <c r="F907" s="105" t="s">
        <v>2551</v>
      </c>
      <c r="G907" s="105">
        <v>4.85</v>
      </c>
      <c r="H907" s="106" t="s">
        <v>2538</v>
      </c>
      <c r="I907" s="105">
        <v>314.657732</v>
      </c>
      <c r="J907" s="108">
        <v>1526.09</v>
      </c>
    </row>
    <row r="908" spans="1:10" ht="12.75">
      <c r="A908" s="105" t="s">
        <v>2534</v>
      </c>
      <c r="B908" s="105" t="s">
        <v>2391</v>
      </c>
      <c r="C908" s="105" t="s">
        <v>3162</v>
      </c>
      <c r="D908" s="105" t="s">
        <v>2993</v>
      </c>
      <c r="E908" s="105" t="s">
        <v>2214</v>
      </c>
      <c r="F908" s="105" t="s">
        <v>2749</v>
      </c>
      <c r="G908" s="105">
        <v>40.22</v>
      </c>
      <c r="H908" s="106" t="s">
        <v>2538</v>
      </c>
      <c r="I908" s="105">
        <v>333.697414</v>
      </c>
      <c r="J908" s="108">
        <v>13421.309991</v>
      </c>
    </row>
    <row r="909" spans="1:10" ht="12.75">
      <c r="A909" s="105" t="s">
        <v>2534</v>
      </c>
      <c r="B909" s="105" t="s">
        <v>2391</v>
      </c>
      <c r="C909" s="105" t="s">
        <v>3163</v>
      </c>
      <c r="D909" s="105" t="s">
        <v>3131</v>
      </c>
      <c r="E909" s="105" t="s">
        <v>2214</v>
      </c>
      <c r="F909" s="105" t="s">
        <v>3082</v>
      </c>
      <c r="G909" s="105">
        <v>16.7</v>
      </c>
      <c r="H909" s="106" t="s">
        <v>2538</v>
      </c>
      <c r="I909" s="105">
        <v>213.951706</v>
      </c>
      <c r="J909" s="108">
        <v>3572.99349</v>
      </c>
    </row>
    <row r="910" spans="1:10" ht="12.75">
      <c r="A910" s="105" t="s">
        <v>2534</v>
      </c>
      <c r="B910" s="105" t="s">
        <v>2391</v>
      </c>
      <c r="C910" s="105" t="s">
        <v>3164</v>
      </c>
      <c r="D910" s="105" t="s">
        <v>2403</v>
      </c>
      <c r="E910" s="105" t="s">
        <v>2214</v>
      </c>
      <c r="F910" s="105" t="s">
        <v>3082</v>
      </c>
      <c r="G910" s="105">
        <v>17.38</v>
      </c>
      <c r="H910" s="106" t="s">
        <v>2538</v>
      </c>
      <c r="I910" s="105">
        <v>125.954545</v>
      </c>
      <c r="J910" s="108">
        <v>2189.089992</v>
      </c>
    </row>
    <row r="911" spans="1:10" ht="12.75">
      <c r="A911" s="105" t="s">
        <v>2534</v>
      </c>
      <c r="B911" s="105" t="s">
        <v>2391</v>
      </c>
      <c r="C911" s="105" t="s">
        <v>3165</v>
      </c>
      <c r="D911" s="105" t="s">
        <v>2405</v>
      </c>
      <c r="E911" s="105" t="s">
        <v>2214</v>
      </c>
      <c r="F911" s="105" t="s">
        <v>3166</v>
      </c>
      <c r="G911" s="105">
        <v>4.064</v>
      </c>
      <c r="H911" s="106" t="s">
        <v>2538</v>
      </c>
      <c r="I911" s="105">
        <v>214.088402</v>
      </c>
      <c r="J911" s="108">
        <v>870.055266</v>
      </c>
    </row>
    <row r="912" spans="1:10" ht="12.75">
      <c r="A912" s="105" t="s">
        <v>2534</v>
      </c>
      <c r="B912" s="105" t="s">
        <v>2391</v>
      </c>
      <c r="C912" s="105" t="s">
        <v>3167</v>
      </c>
      <c r="D912" s="105" t="s">
        <v>3168</v>
      </c>
      <c r="E912" s="105" t="s">
        <v>2214</v>
      </c>
      <c r="F912" s="105" t="s">
        <v>2549</v>
      </c>
      <c r="G912" s="105">
        <v>1.96</v>
      </c>
      <c r="H912" s="106" t="s">
        <v>2538</v>
      </c>
      <c r="I912" s="105">
        <v>661.168367</v>
      </c>
      <c r="J912" s="108">
        <v>1295.889999</v>
      </c>
    </row>
    <row r="913" spans="1:10" ht="12.75">
      <c r="A913" s="105" t="s">
        <v>2534</v>
      </c>
      <c r="B913" s="105" t="s">
        <v>2391</v>
      </c>
      <c r="C913" s="105" t="s">
        <v>3169</v>
      </c>
      <c r="D913" s="105" t="s">
        <v>3159</v>
      </c>
      <c r="E913" s="105" t="s">
        <v>2214</v>
      </c>
      <c r="F913" s="105" t="s">
        <v>2671</v>
      </c>
      <c r="G913" s="105">
        <v>11.57</v>
      </c>
      <c r="H913" s="106" t="s">
        <v>2538</v>
      </c>
      <c r="I913" s="105">
        <v>205.655143</v>
      </c>
      <c r="J913" s="108">
        <v>2379.430005</v>
      </c>
    </row>
    <row r="914" spans="1:10" ht="12.75">
      <c r="A914" s="105" t="s">
        <v>2534</v>
      </c>
      <c r="B914" s="105" t="s">
        <v>2391</v>
      </c>
      <c r="C914" s="105" t="s">
        <v>3170</v>
      </c>
      <c r="D914" s="105" t="s">
        <v>2993</v>
      </c>
      <c r="E914" s="105" t="s">
        <v>2214</v>
      </c>
      <c r="F914" s="105" t="s">
        <v>2671</v>
      </c>
      <c r="G914" s="105">
        <v>8.4</v>
      </c>
      <c r="H914" s="106" t="s">
        <v>2538</v>
      </c>
      <c r="I914" s="105">
        <v>157.833333</v>
      </c>
      <c r="J914" s="108">
        <v>1325.799997</v>
      </c>
    </row>
    <row r="915" spans="1:10" ht="12.75">
      <c r="A915" s="105" t="s">
        <v>2534</v>
      </c>
      <c r="B915" s="105" t="s">
        <v>2391</v>
      </c>
      <c r="C915" s="105" t="s">
        <v>3171</v>
      </c>
      <c r="D915" s="105" t="s">
        <v>3135</v>
      </c>
      <c r="E915" s="105" t="s">
        <v>2214</v>
      </c>
      <c r="F915" s="105" t="s">
        <v>3166</v>
      </c>
      <c r="G915" s="105">
        <v>11.74</v>
      </c>
      <c r="H915" s="106" t="s">
        <v>2538</v>
      </c>
      <c r="I915" s="105">
        <v>502.321124</v>
      </c>
      <c r="J915" s="108">
        <v>5897.249996</v>
      </c>
    </row>
    <row r="916" spans="1:10" ht="12.75">
      <c r="A916" s="105" t="s">
        <v>2534</v>
      </c>
      <c r="B916" s="105" t="s">
        <v>2391</v>
      </c>
      <c r="C916" s="105" t="s">
        <v>3172</v>
      </c>
      <c r="D916" s="105" t="s">
        <v>3125</v>
      </c>
      <c r="E916" s="105" t="s">
        <v>2214</v>
      </c>
      <c r="F916" s="105" t="s">
        <v>3173</v>
      </c>
      <c r="G916" s="105">
        <v>18.96</v>
      </c>
      <c r="H916" s="106" t="s">
        <v>2538</v>
      </c>
      <c r="I916" s="105">
        <v>186.832806</v>
      </c>
      <c r="J916" s="108">
        <v>3542.350002</v>
      </c>
    </row>
    <row r="917" spans="1:10" ht="12.75">
      <c r="A917" s="105" t="s">
        <v>2534</v>
      </c>
      <c r="B917" s="105" t="s">
        <v>2391</v>
      </c>
      <c r="C917" s="105" t="s">
        <v>3174</v>
      </c>
      <c r="D917" s="105" t="s">
        <v>3078</v>
      </c>
      <c r="E917" s="105" t="s">
        <v>2214</v>
      </c>
      <c r="F917" s="105" t="s">
        <v>3115</v>
      </c>
      <c r="G917" s="105">
        <v>6.58</v>
      </c>
      <c r="H917" s="106" t="s">
        <v>2538</v>
      </c>
      <c r="I917" s="105">
        <v>457.045593</v>
      </c>
      <c r="J917" s="108">
        <v>3007.360002</v>
      </c>
    </row>
    <row r="918" spans="1:10" ht="12.75">
      <c r="A918" s="105" t="s">
        <v>2534</v>
      </c>
      <c r="B918" s="105" t="s">
        <v>2391</v>
      </c>
      <c r="C918" s="105" t="s">
        <v>3175</v>
      </c>
      <c r="D918" s="105" t="s">
        <v>3176</v>
      </c>
      <c r="E918" s="105" t="s">
        <v>2214</v>
      </c>
      <c r="F918" s="105" t="s">
        <v>2549</v>
      </c>
      <c r="G918" s="105">
        <v>0.6</v>
      </c>
      <c r="H918" s="106" t="s">
        <v>2538</v>
      </c>
      <c r="I918" s="105">
        <v>813.114754</v>
      </c>
      <c r="J918" s="108">
        <v>487.868852</v>
      </c>
    </row>
    <row r="919" spans="1:10" ht="12.75">
      <c r="A919" s="105" t="s">
        <v>2534</v>
      </c>
      <c r="B919" s="105" t="s">
        <v>2391</v>
      </c>
      <c r="C919" s="105" t="s">
        <v>3177</v>
      </c>
      <c r="D919" s="105" t="s">
        <v>3168</v>
      </c>
      <c r="E919" s="105" t="s">
        <v>2214</v>
      </c>
      <c r="F919" s="105" t="s">
        <v>2551</v>
      </c>
      <c r="G919" s="105">
        <v>5.63</v>
      </c>
      <c r="H919" s="106" t="s">
        <v>2538</v>
      </c>
      <c r="I919" s="105">
        <v>563.557726</v>
      </c>
      <c r="J919" s="108">
        <v>3172.829997</v>
      </c>
    </row>
    <row r="920" spans="1:10" ht="12.75">
      <c r="A920" s="105" t="s">
        <v>2534</v>
      </c>
      <c r="B920" s="105" t="s">
        <v>2391</v>
      </c>
      <c r="C920" s="105" t="s">
        <v>3178</v>
      </c>
      <c r="D920" s="105" t="s">
        <v>3114</v>
      </c>
      <c r="E920" s="105" t="s">
        <v>2214</v>
      </c>
      <c r="F920" s="105" t="s">
        <v>3074</v>
      </c>
      <c r="G920" s="105">
        <v>21.66</v>
      </c>
      <c r="H920" s="106" t="s">
        <v>2538</v>
      </c>
      <c r="I920" s="105">
        <v>231.310249</v>
      </c>
      <c r="J920" s="108">
        <v>5010.179993</v>
      </c>
    </row>
    <row r="921" spans="1:10" ht="12.75">
      <c r="A921" s="105" t="s">
        <v>2534</v>
      </c>
      <c r="B921" s="105" t="s">
        <v>2391</v>
      </c>
      <c r="C921" s="105" t="s">
        <v>3179</v>
      </c>
      <c r="D921" s="105" t="s">
        <v>2433</v>
      </c>
      <c r="E921" s="105" t="s">
        <v>2214</v>
      </c>
      <c r="F921" s="105" t="s">
        <v>3180</v>
      </c>
      <c r="G921" s="105">
        <v>10.81</v>
      </c>
      <c r="H921" s="106" t="s">
        <v>2538</v>
      </c>
      <c r="I921" s="105">
        <v>376.463745</v>
      </c>
      <c r="J921" s="108">
        <v>4069.573083</v>
      </c>
    </row>
    <row r="922" spans="1:10" ht="12.75">
      <c r="A922" s="105" t="s">
        <v>2534</v>
      </c>
      <c r="B922" s="105" t="s">
        <v>2391</v>
      </c>
      <c r="C922" s="105" t="s">
        <v>3181</v>
      </c>
      <c r="D922" s="105" t="s">
        <v>2433</v>
      </c>
      <c r="E922" s="105" t="s">
        <v>2214</v>
      </c>
      <c r="F922" s="105" t="s">
        <v>2549</v>
      </c>
      <c r="G922" s="105">
        <v>17.07</v>
      </c>
      <c r="H922" s="106" t="s">
        <v>2538</v>
      </c>
      <c r="I922" s="105">
        <v>67.09472</v>
      </c>
      <c r="J922" s="108">
        <v>1145.30687</v>
      </c>
    </row>
    <row r="923" spans="1:10" ht="12.75">
      <c r="A923" s="105" t="s">
        <v>2534</v>
      </c>
      <c r="B923" s="105" t="s">
        <v>2391</v>
      </c>
      <c r="C923" s="105" t="s">
        <v>3182</v>
      </c>
      <c r="D923" s="105" t="s">
        <v>3131</v>
      </c>
      <c r="E923" s="105" t="s">
        <v>2214</v>
      </c>
      <c r="F923" s="105" t="s">
        <v>3180</v>
      </c>
      <c r="G923" s="105">
        <v>0.29</v>
      </c>
      <c r="H923" s="106" t="s">
        <v>2538</v>
      </c>
      <c r="I923" s="105">
        <v>188.172414</v>
      </c>
      <c r="J923" s="108">
        <v>54.57</v>
      </c>
    </row>
    <row r="924" spans="1:10" ht="12.75">
      <c r="A924" s="105" t="s">
        <v>2534</v>
      </c>
      <c r="B924" s="105" t="s">
        <v>2391</v>
      </c>
      <c r="C924" s="105" t="s">
        <v>3183</v>
      </c>
      <c r="D924" s="105" t="s">
        <v>3184</v>
      </c>
      <c r="E924" s="105" t="s">
        <v>2214</v>
      </c>
      <c r="F924" s="105" t="s">
        <v>2551</v>
      </c>
      <c r="G924" s="105">
        <v>1.68</v>
      </c>
      <c r="H924" s="106" t="s">
        <v>2538</v>
      </c>
      <c r="I924" s="105">
        <v>292.77381</v>
      </c>
      <c r="J924" s="108">
        <v>491.860001</v>
      </c>
    </row>
    <row r="925" spans="1:10" ht="12.75">
      <c r="A925" s="105" t="s">
        <v>2534</v>
      </c>
      <c r="B925" s="105" t="s">
        <v>2391</v>
      </c>
      <c r="C925" s="105" t="s">
        <v>3185</v>
      </c>
      <c r="D925" s="105" t="s">
        <v>2401</v>
      </c>
      <c r="E925" s="105" t="s">
        <v>2214</v>
      </c>
      <c r="F925" s="105" t="s">
        <v>3186</v>
      </c>
      <c r="G925" s="105">
        <v>6.6</v>
      </c>
      <c r="H925" s="106" t="s">
        <v>2538</v>
      </c>
      <c r="I925" s="105">
        <v>39.519529</v>
      </c>
      <c r="J925" s="108">
        <v>260.828891</v>
      </c>
    </row>
    <row r="926" spans="1:10" ht="12.75">
      <c r="A926" s="105" t="s">
        <v>2534</v>
      </c>
      <c r="B926" s="105" t="s">
        <v>2391</v>
      </c>
      <c r="C926" s="105" t="s">
        <v>3187</v>
      </c>
      <c r="D926" s="105" t="s">
        <v>2433</v>
      </c>
      <c r="E926" s="105" t="s">
        <v>2214</v>
      </c>
      <c r="F926" s="105" t="s">
        <v>2551</v>
      </c>
      <c r="G926" s="105">
        <v>7.78</v>
      </c>
      <c r="H926" s="106" t="s">
        <v>2538</v>
      </c>
      <c r="I926" s="105">
        <v>563.697943</v>
      </c>
      <c r="J926" s="108">
        <v>4385.569997</v>
      </c>
    </row>
    <row r="927" spans="1:10" ht="12.75">
      <c r="A927" s="105" t="s">
        <v>2534</v>
      </c>
      <c r="B927" s="105" t="s">
        <v>2391</v>
      </c>
      <c r="C927" s="105" t="s">
        <v>3188</v>
      </c>
      <c r="D927" s="105" t="s">
        <v>2405</v>
      </c>
      <c r="E927" s="105" t="s">
        <v>2214</v>
      </c>
      <c r="F927" s="105" t="s">
        <v>3111</v>
      </c>
      <c r="G927" s="105">
        <v>7.3</v>
      </c>
      <c r="H927" s="106" t="s">
        <v>2538</v>
      </c>
      <c r="I927" s="105">
        <v>43.496528</v>
      </c>
      <c r="J927" s="108">
        <v>317.524654</v>
      </c>
    </row>
    <row r="928" spans="1:10" ht="12.75">
      <c r="A928" s="105" t="s">
        <v>2534</v>
      </c>
      <c r="B928" s="105" t="s">
        <v>2391</v>
      </c>
      <c r="C928" s="105" t="s">
        <v>3189</v>
      </c>
      <c r="D928" s="105" t="s">
        <v>2393</v>
      </c>
      <c r="E928" s="105" t="s">
        <v>2214</v>
      </c>
      <c r="F928" s="105" t="s">
        <v>3166</v>
      </c>
      <c r="G928" s="105">
        <v>27.8</v>
      </c>
      <c r="H928" s="106" t="s">
        <v>2538</v>
      </c>
      <c r="I928" s="105">
        <v>215.71223</v>
      </c>
      <c r="J928" s="108">
        <v>5996.799994</v>
      </c>
    </row>
    <row r="929" spans="1:10" ht="12.75">
      <c r="A929" s="105" t="s">
        <v>2534</v>
      </c>
      <c r="B929" s="105" t="s">
        <v>2391</v>
      </c>
      <c r="C929" s="105" t="s">
        <v>3190</v>
      </c>
      <c r="D929" s="105" t="s">
        <v>3159</v>
      </c>
      <c r="E929" s="105" t="s">
        <v>2214</v>
      </c>
      <c r="F929" s="105" t="s">
        <v>2800</v>
      </c>
      <c r="G929" s="105">
        <v>1.7</v>
      </c>
      <c r="H929" s="106" t="s">
        <v>2538</v>
      </c>
      <c r="I929" s="105">
        <v>260.112501</v>
      </c>
      <c r="J929" s="108">
        <v>442.191252</v>
      </c>
    </row>
    <row r="930" spans="1:10" ht="12.75">
      <c r="A930" s="105" t="s">
        <v>2534</v>
      </c>
      <c r="B930" s="105" t="s">
        <v>2391</v>
      </c>
      <c r="C930" s="105" t="s">
        <v>3191</v>
      </c>
      <c r="D930" s="105" t="s">
        <v>3159</v>
      </c>
      <c r="E930" s="105" t="s">
        <v>2214</v>
      </c>
      <c r="F930" s="105" t="s">
        <v>3192</v>
      </c>
      <c r="G930" s="105">
        <v>3.3</v>
      </c>
      <c r="H930" s="106" t="s">
        <v>2538</v>
      </c>
      <c r="I930" s="105">
        <v>0</v>
      </c>
      <c r="J930" s="108">
        <v>0</v>
      </c>
    </row>
    <row r="931" spans="1:10" ht="12.75">
      <c r="A931" s="105" t="s">
        <v>2534</v>
      </c>
      <c r="B931" s="105" t="s">
        <v>2391</v>
      </c>
      <c r="C931" s="105" t="s">
        <v>3193</v>
      </c>
      <c r="D931" s="105" t="s">
        <v>2405</v>
      </c>
      <c r="E931" s="105" t="s">
        <v>2214</v>
      </c>
      <c r="F931" s="105" t="s">
        <v>2642</v>
      </c>
      <c r="G931" s="105">
        <v>4.6</v>
      </c>
      <c r="H931" s="106" t="s">
        <v>2538</v>
      </c>
      <c r="I931" s="105">
        <v>319.135849</v>
      </c>
      <c r="J931" s="108">
        <v>1468.024905</v>
      </c>
    </row>
    <row r="932" spans="1:10" ht="12.75">
      <c r="A932" s="105" t="s">
        <v>2534</v>
      </c>
      <c r="B932" s="105" t="s">
        <v>2391</v>
      </c>
      <c r="C932" s="105" t="s">
        <v>3194</v>
      </c>
      <c r="D932" s="105" t="s">
        <v>2993</v>
      </c>
      <c r="E932" s="105" t="s">
        <v>2214</v>
      </c>
      <c r="F932" s="105" t="s">
        <v>3195</v>
      </c>
      <c r="G932" s="105">
        <v>9.51</v>
      </c>
      <c r="H932" s="106" t="s">
        <v>2538</v>
      </c>
      <c r="I932" s="105">
        <v>169.720345</v>
      </c>
      <c r="J932" s="108">
        <v>1614.040481</v>
      </c>
    </row>
    <row r="933" spans="1:10" ht="12.75">
      <c r="A933" s="105" t="s">
        <v>2534</v>
      </c>
      <c r="B933" s="105" t="s">
        <v>2391</v>
      </c>
      <c r="C933" s="105" t="s">
        <v>3196</v>
      </c>
      <c r="D933" s="105" t="s">
        <v>3197</v>
      </c>
      <c r="E933" s="105" t="s">
        <v>2214</v>
      </c>
      <c r="F933" s="105" t="s">
        <v>2556</v>
      </c>
      <c r="G933" s="105">
        <v>0.9</v>
      </c>
      <c r="H933" s="106" t="s">
        <v>2538</v>
      </c>
      <c r="I933" s="105">
        <v>360.811111</v>
      </c>
      <c r="J933" s="108">
        <v>324.73</v>
      </c>
    </row>
    <row r="934" spans="1:10" ht="12.75">
      <c r="A934" s="105" t="s">
        <v>2534</v>
      </c>
      <c r="B934" s="105" t="s">
        <v>2391</v>
      </c>
      <c r="C934" s="105" t="s">
        <v>3198</v>
      </c>
      <c r="D934" s="105" t="s">
        <v>3114</v>
      </c>
      <c r="E934" s="105" t="s">
        <v>2214</v>
      </c>
      <c r="F934" s="105" t="s">
        <v>3199</v>
      </c>
      <c r="G934" s="105">
        <v>2.6</v>
      </c>
      <c r="H934" s="106" t="s">
        <v>2538</v>
      </c>
      <c r="I934" s="105">
        <v>481.865385</v>
      </c>
      <c r="J934" s="108">
        <v>1252.850001</v>
      </c>
    </row>
    <row r="935" spans="1:10" ht="12.75">
      <c r="A935" s="105" t="s">
        <v>2534</v>
      </c>
      <c r="B935" s="105" t="s">
        <v>2391</v>
      </c>
      <c r="C935" s="105" t="s">
        <v>3200</v>
      </c>
      <c r="D935" s="105" t="s">
        <v>2405</v>
      </c>
      <c r="E935" s="105" t="s">
        <v>2214</v>
      </c>
      <c r="F935" s="105" t="s">
        <v>3186</v>
      </c>
      <c r="G935" s="105">
        <v>15.47</v>
      </c>
      <c r="H935" s="106" t="s">
        <v>2538</v>
      </c>
      <c r="I935" s="105">
        <v>27.959752</v>
      </c>
      <c r="J935" s="108">
        <v>432.537363</v>
      </c>
    </row>
    <row r="936" spans="1:10" ht="12.75">
      <c r="A936" s="105" t="s">
        <v>2534</v>
      </c>
      <c r="B936" s="105" t="s">
        <v>2391</v>
      </c>
      <c r="C936" s="105" t="s">
        <v>3201</v>
      </c>
      <c r="D936" s="105" t="s">
        <v>3159</v>
      </c>
      <c r="E936" s="105" t="s">
        <v>2214</v>
      </c>
      <c r="F936" s="105" t="s">
        <v>2912</v>
      </c>
      <c r="G936" s="105">
        <v>2.72</v>
      </c>
      <c r="H936" s="106" t="s">
        <v>2538</v>
      </c>
      <c r="I936" s="105">
        <v>0</v>
      </c>
      <c r="J936" s="108">
        <v>0</v>
      </c>
    </row>
    <row r="937" spans="1:10" ht="12.75">
      <c r="A937" s="105" t="s">
        <v>2534</v>
      </c>
      <c r="B937" s="105" t="s">
        <v>2391</v>
      </c>
      <c r="C937" s="105" t="s">
        <v>3202</v>
      </c>
      <c r="D937" s="105" t="s">
        <v>3159</v>
      </c>
      <c r="E937" s="105" t="s">
        <v>2214</v>
      </c>
      <c r="F937" s="105" t="s">
        <v>3203</v>
      </c>
      <c r="G937" s="105">
        <v>5.1</v>
      </c>
      <c r="H937" s="106" t="s">
        <v>2538</v>
      </c>
      <c r="I937" s="105">
        <v>0</v>
      </c>
      <c r="J937" s="108">
        <v>0</v>
      </c>
    </row>
    <row r="938" spans="1:10" ht="12.75">
      <c r="A938" s="105" t="s">
        <v>2534</v>
      </c>
      <c r="B938" s="105" t="s">
        <v>2391</v>
      </c>
      <c r="C938" s="105" t="s">
        <v>3204</v>
      </c>
      <c r="D938" s="105" t="s">
        <v>2401</v>
      </c>
      <c r="E938" s="105" t="s">
        <v>2214</v>
      </c>
      <c r="F938" s="105" t="s">
        <v>2556</v>
      </c>
      <c r="G938" s="105">
        <v>8.38</v>
      </c>
      <c r="H938" s="106" t="s">
        <v>2538</v>
      </c>
      <c r="I938" s="105">
        <v>331.548589</v>
      </c>
      <c r="J938" s="108">
        <v>2778.377176</v>
      </c>
    </row>
    <row r="939" spans="1:10" ht="12.75">
      <c r="A939" s="105" t="s">
        <v>2534</v>
      </c>
      <c r="B939" s="105" t="s">
        <v>2391</v>
      </c>
      <c r="C939" s="105" t="s">
        <v>3205</v>
      </c>
      <c r="D939" s="105" t="s">
        <v>3086</v>
      </c>
      <c r="E939" s="105" t="s">
        <v>2551</v>
      </c>
      <c r="F939" s="105" t="s">
        <v>2551</v>
      </c>
      <c r="G939" s="105">
        <v>7.03</v>
      </c>
      <c r="H939" s="106" t="s">
        <v>2538</v>
      </c>
      <c r="I939" s="105">
        <v>443.065156</v>
      </c>
      <c r="J939" s="108">
        <v>3114.748047</v>
      </c>
    </row>
    <row r="940" spans="1:10" ht="12.75">
      <c r="A940" s="105" t="s">
        <v>2534</v>
      </c>
      <c r="B940" s="105" t="s">
        <v>2391</v>
      </c>
      <c r="C940" s="105" t="s">
        <v>3206</v>
      </c>
      <c r="D940" s="105" t="s">
        <v>3042</v>
      </c>
      <c r="E940" s="105" t="s">
        <v>2551</v>
      </c>
      <c r="F940" s="105" t="s">
        <v>2551</v>
      </c>
      <c r="G940" s="105">
        <v>8.94</v>
      </c>
      <c r="H940" s="106" t="s">
        <v>2538</v>
      </c>
      <c r="I940" s="105">
        <v>409.38255</v>
      </c>
      <c r="J940" s="108">
        <v>3659.879997</v>
      </c>
    </row>
    <row r="941" spans="1:10" ht="12.75">
      <c r="A941" s="105" t="s">
        <v>2534</v>
      </c>
      <c r="B941" s="105" t="s">
        <v>2391</v>
      </c>
      <c r="C941" s="105" t="s">
        <v>3207</v>
      </c>
      <c r="D941" s="105" t="s">
        <v>3006</v>
      </c>
      <c r="E941" s="105" t="s">
        <v>3208</v>
      </c>
      <c r="F941" s="105" t="s">
        <v>3208</v>
      </c>
      <c r="G941" s="105">
        <v>23.8</v>
      </c>
      <c r="H941" s="106" t="s">
        <v>2538</v>
      </c>
      <c r="I941" s="105">
        <v>174.088655</v>
      </c>
      <c r="J941" s="108">
        <v>4143.309989</v>
      </c>
    </row>
    <row r="942" spans="1:10" ht="12.75">
      <c r="A942" s="105" t="s">
        <v>2534</v>
      </c>
      <c r="B942" s="105" t="s">
        <v>2391</v>
      </c>
      <c r="C942" s="105" t="s">
        <v>3209</v>
      </c>
      <c r="D942" s="105" t="s">
        <v>2393</v>
      </c>
      <c r="E942" s="105" t="s">
        <v>3210</v>
      </c>
      <c r="F942" s="105" t="s">
        <v>3210</v>
      </c>
      <c r="G942" s="105">
        <v>136.8</v>
      </c>
      <c r="H942" s="106" t="s">
        <v>2538</v>
      </c>
      <c r="I942" s="105">
        <v>161.811915</v>
      </c>
      <c r="J942" s="108">
        <v>22135.869972</v>
      </c>
    </row>
    <row r="943" spans="1:10" ht="12.75">
      <c r="A943" s="105" t="s">
        <v>2534</v>
      </c>
      <c r="B943" s="105" t="s">
        <v>2391</v>
      </c>
      <c r="C943" s="105" t="s">
        <v>3211</v>
      </c>
      <c r="D943" s="105" t="s">
        <v>3023</v>
      </c>
      <c r="E943" s="105" t="s">
        <v>3212</v>
      </c>
      <c r="F943" s="105" t="s">
        <v>3212</v>
      </c>
      <c r="G943" s="105">
        <v>1.2</v>
      </c>
      <c r="H943" s="106" t="s">
        <v>2538</v>
      </c>
      <c r="I943" s="105">
        <v>160.883333</v>
      </c>
      <c r="J943" s="108">
        <v>193.06</v>
      </c>
    </row>
    <row r="944" spans="1:10" ht="12.75">
      <c r="A944" s="105" t="s">
        <v>2534</v>
      </c>
      <c r="B944" s="105" t="s">
        <v>2417</v>
      </c>
      <c r="C944" s="105" t="s">
        <v>3213</v>
      </c>
      <c r="D944" s="105" t="s">
        <v>3214</v>
      </c>
      <c r="E944" s="105" t="s">
        <v>2549</v>
      </c>
      <c r="F944" s="105" t="s">
        <v>2549</v>
      </c>
      <c r="G944" s="105">
        <v>63.68</v>
      </c>
      <c r="H944" s="106" t="s">
        <v>2538</v>
      </c>
      <c r="I944" s="105">
        <v>237.933658</v>
      </c>
      <c r="J944" s="108">
        <v>15151.615341</v>
      </c>
    </row>
    <row r="945" spans="1:10" ht="12.75">
      <c r="A945" s="105" t="s">
        <v>2534</v>
      </c>
      <c r="B945" s="105" t="s">
        <v>2417</v>
      </c>
      <c r="C945" s="105" t="s">
        <v>3215</v>
      </c>
      <c r="D945" s="105" t="s">
        <v>3216</v>
      </c>
      <c r="E945" s="105" t="s">
        <v>2549</v>
      </c>
      <c r="F945" s="105" t="s">
        <v>2549</v>
      </c>
      <c r="G945" s="105">
        <v>8.98</v>
      </c>
      <c r="H945" s="106" t="s">
        <v>2538</v>
      </c>
      <c r="I945" s="105">
        <v>240.78463</v>
      </c>
      <c r="J945" s="108">
        <v>2162.245977</v>
      </c>
    </row>
    <row r="946" spans="1:10" ht="12.75">
      <c r="A946" s="105" t="s">
        <v>2534</v>
      </c>
      <c r="B946" s="105" t="s">
        <v>2417</v>
      </c>
      <c r="C946" s="105" t="s">
        <v>3217</v>
      </c>
      <c r="D946" s="105" t="s">
        <v>3218</v>
      </c>
      <c r="E946" s="105" t="s">
        <v>2597</v>
      </c>
      <c r="F946" s="105" t="s">
        <v>2597</v>
      </c>
      <c r="G946" s="105">
        <v>1.26</v>
      </c>
      <c r="H946" s="106" t="s">
        <v>2538</v>
      </c>
      <c r="I946" s="105">
        <v>323.785714</v>
      </c>
      <c r="J946" s="108">
        <v>407.97</v>
      </c>
    </row>
    <row r="947" spans="1:10" ht="12.75">
      <c r="A947" s="105" t="s">
        <v>2534</v>
      </c>
      <c r="B947" s="105" t="s">
        <v>2417</v>
      </c>
      <c r="C947" s="105" t="s">
        <v>3219</v>
      </c>
      <c r="D947" s="105" t="s">
        <v>3218</v>
      </c>
      <c r="E947" s="105" t="s">
        <v>2549</v>
      </c>
      <c r="F947" s="105" t="s">
        <v>2549</v>
      </c>
      <c r="G947" s="105">
        <v>3.54</v>
      </c>
      <c r="H947" s="106" t="s">
        <v>2538</v>
      </c>
      <c r="I947" s="105">
        <v>296.822034</v>
      </c>
      <c r="J947" s="108">
        <v>1050.75</v>
      </c>
    </row>
    <row r="948" spans="1:10" ht="12.75">
      <c r="A948" s="105" t="s">
        <v>2534</v>
      </c>
      <c r="B948" s="105" t="s">
        <v>2417</v>
      </c>
      <c r="C948" s="105" t="s">
        <v>3220</v>
      </c>
      <c r="D948" s="105" t="s">
        <v>3218</v>
      </c>
      <c r="E948" s="105" t="s">
        <v>2551</v>
      </c>
      <c r="F948" s="105" t="s">
        <v>2551</v>
      </c>
      <c r="G948" s="105">
        <v>8.5</v>
      </c>
      <c r="H948" s="106" t="s">
        <v>2538</v>
      </c>
      <c r="I948" s="105">
        <v>233.069412</v>
      </c>
      <c r="J948" s="108">
        <v>1981.090002</v>
      </c>
    </row>
    <row r="949" spans="1:10" ht="12.75">
      <c r="A949" s="105" t="s">
        <v>2534</v>
      </c>
      <c r="B949" s="105" t="s">
        <v>2417</v>
      </c>
      <c r="C949" s="105" t="s">
        <v>3221</v>
      </c>
      <c r="D949" s="105" t="s">
        <v>3222</v>
      </c>
      <c r="E949" s="105" t="s">
        <v>3223</v>
      </c>
      <c r="F949" s="105" t="s">
        <v>3223</v>
      </c>
      <c r="G949" s="105">
        <v>1.55</v>
      </c>
      <c r="H949" s="106" t="s">
        <v>2538</v>
      </c>
      <c r="I949" s="105">
        <v>293.716129</v>
      </c>
      <c r="J949" s="108">
        <v>455.26</v>
      </c>
    </row>
    <row r="950" spans="1:10" ht="12.75">
      <c r="A950" s="105" t="s">
        <v>2534</v>
      </c>
      <c r="B950" s="105" t="s">
        <v>2417</v>
      </c>
      <c r="C950" s="105" t="s">
        <v>3224</v>
      </c>
      <c r="D950" s="105" t="s">
        <v>3222</v>
      </c>
      <c r="E950" s="105" t="s">
        <v>2544</v>
      </c>
      <c r="F950" s="105" t="s">
        <v>2544</v>
      </c>
      <c r="G950" s="105">
        <v>0.74</v>
      </c>
      <c r="H950" s="106" t="s">
        <v>2538</v>
      </c>
      <c r="I950" s="105">
        <v>301.783784</v>
      </c>
      <c r="J950" s="108">
        <v>223.32</v>
      </c>
    </row>
    <row r="951" spans="1:10" ht="12.75">
      <c r="A951" s="105" t="s">
        <v>2534</v>
      </c>
      <c r="B951" s="105" t="s">
        <v>2417</v>
      </c>
      <c r="C951" s="105" t="s">
        <v>3225</v>
      </c>
      <c r="D951" s="105" t="s">
        <v>3226</v>
      </c>
      <c r="E951" s="105" t="s">
        <v>3227</v>
      </c>
      <c r="F951" s="105" t="s">
        <v>3227</v>
      </c>
      <c r="G951" s="105">
        <v>2.25</v>
      </c>
      <c r="H951" s="106" t="s">
        <v>2538</v>
      </c>
      <c r="I951" s="105">
        <v>237.524444</v>
      </c>
      <c r="J951" s="108">
        <v>534.429999</v>
      </c>
    </row>
    <row r="952" spans="1:10" ht="12.75">
      <c r="A952" s="105" t="s">
        <v>2534</v>
      </c>
      <c r="B952" s="105" t="s">
        <v>2417</v>
      </c>
      <c r="C952" s="105" t="s">
        <v>3228</v>
      </c>
      <c r="D952" s="105" t="s">
        <v>3226</v>
      </c>
      <c r="E952" s="105" t="s">
        <v>3229</v>
      </c>
      <c r="F952" s="105" t="s">
        <v>3229</v>
      </c>
      <c r="G952" s="105">
        <v>9</v>
      </c>
      <c r="H952" s="106" t="s">
        <v>2538</v>
      </c>
      <c r="I952" s="105">
        <v>164.994444</v>
      </c>
      <c r="J952" s="108">
        <v>1484.949996</v>
      </c>
    </row>
    <row r="953" spans="1:10" ht="12.75">
      <c r="A953" s="105" t="s">
        <v>2534</v>
      </c>
      <c r="B953" s="105" t="s">
        <v>2417</v>
      </c>
      <c r="C953" s="105" t="s">
        <v>3230</v>
      </c>
      <c r="D953" s="105" t="s">
        <v>3226</v>
      </c>
      <c r="E953" s="105" t="s">
        <v>2551</v>
      </c>
      <c r="F953" s="105" t="s">
        <v>2551</v>
      </c>
      <c r="G953" s="105">
        <v>26.15</v>
      </c>
      <c r="H953" s="106" t="s">
        <v>2538</v>
      </c>
      <c r="I953" s="105">
        <v>232.419048</v>
      </c>
      <c r="J953" s="108">
        <v>6077.758105</v>
      </c>
    </row>
    <row r="954" spans="1:10" ht="12.75">
      <c r="A954" s="105" t="s">
        <v>2534</v>
      </c>
      <c r="B954" s="105" t="s">
        <v>2417</v>
      </c>
      <c r="C954" s="105" t="s">
        <v>3231</v>
      </c>
      <c r="D954" s="105" t="s">
        <v>3226</v>
      </c>
      <c r="E954" s="105" t="s">
        <v>2549</v>
      </c>
      <c r="F954" s="105" t="s">
        <v>2549</v>
      </c>
      <c r="G954" s="105">
        <v>4.64</v>
      </c>
      <c r="H954" s="106" t="s">
        <v>2538</v>
      </c>
      <c r="I954" s="105">
        <v>284.045259</v>
      </c>
      <c r="J954" s="108">
        <v>1317.970002</v>
      </c>
    </row>
    <row r="955" spans="1:10" ht="12.75">
      <c r="A955" s="105" t="s">
        <v>2534</v>
      </c>
      <c r="B955" s="105" t="s">
        <v>2417</v>
      </c>
      <c r="C955" s="105" t="s">
        <v>3232</v>
      </c>
      <c r="D955" s="105" t="s">
        <v>3233</v>
      </c>
      <c r="E955" s="105" t="s">
        <v>2549</v>
      </c>
      <c r="F955" s="105" t="s">
        <v>2549</v>
      </c>
      <c r="G955" s="105">
        <v>114</v>
      </c>
      <c r="H955" s="106" t="s">
        <v>2538</v>
      </c>
      <c r="I955" s="105">
        <v>0</v>
      </c>
      <c r="J955" s="108">
        <v>0</v>
      </c>
    </row>
    <row r="956" spans="1:10" ht="12.75">
      <c r="A956" s="105" t="s">
        <v>2534</v>
      </c>
      <c r="B956" s="105" t="s">
        <v>2417</v>
      </c>
      <c r="C956" s="105" t="s">
        <v>3234</v>
      </c>
      <c r="D956" s="105" t="s">
        <v>3226</v>
      </c>
      <c r="E956" s="105" t="s">
        <v>3122</v>
      </c>
      <c r="F956" s="105" t="s">
        <v>3122</v>
      </c>
      <c r="G956" s="105">
        <v>0.65</v>
      </c>
      <c r="H956" s="106" t="s">
        <v>2538</v>
      </c>
      <c r="I956" s="105">
        <v>257.953846</v>
      </c>
      <c r="J956" s="108">
        <v>167.67</v>
      </c>
    </row>
    <row r="957" spans="1:10" ht="12.75">
      <c r="A957" s="105" t="s">
        <v>2534</v>
      </c>
      <c r="B957" s="105" t="s">
        <v>2417</v>
      </c>
      <c r="C957" s="105" t="s">
        <v>3235</v>
      </c>
      <c r="D957" s="105" t="s">
        <v>3226</v>
      </c>
      <c r="E957" s="105" t="s">
        <v>2630</v>
      </c>
      <c r="F957" s="105" t="s">
        <v>2630</v>
      </c>
      <c r="G957" s="105">
        <v>4.12</v>
      </c>
      <c r="H957" s="106" t="s">
        <v>2538</v>
      </c>
      <c r="I957" s="105">
        <v>247.38835</v>
      </c>
      <c r="J957" s="108">
        <v>1019.240002</v>
      </c>
    </row>
    <row r="958" spans="1:10" ht="12.75">
      <c r="A958" s="105" t="s">
        <v>2534</v>
      </c>
      <c r="B958" s="105" t="s">
        <v>2417</v>
      </c>
      <c r="C958" s="105" t="s">
        <v>3236</v>
      </c>
      <c r="D958" s="105" t="s">
        <v>3237</v>
      </c>
      <c r="E958" s="105" t="s">
        <v>3238</v>
      </c>
      <c r="F958" s="105" t="s">
        <v>3238</v>
      </c>
      <c r="G958" s="105">
        <v>3.41</v>
      </c>
      <c r="H958" s="106" t="s">
        <v>2538</v>
      </c>
      <c r="I958" s="105">
        <v>108.222874</v>
      </c>
      <c r="J958" s="108">
        <v>369.04</v>
      </c>
    </row>
    <row r="959" spans="1:10" ht="12.75">
      <c r="A959" s="105" t="s">
        <v>2534</v>
      </c>
      <c r="B959" s="105" t="s">
        <v>2417</v>
      </c>
      <c r="C959" s="105" t="s">
        <v>3239</v>
      </c>
      <c r="D959" s="105" t="s">
        <v>3216</v>
      </c>
      <c r="E959" s="105" t="s">
        <v>3240</v>
      </c>
      <c r="F959" s="105" t="s">
        <v>3240</v>
      </c>
      <c r="G959" s="105">
        <v>69.25</v>
      </c>
      <c r="H959" s="106" t="s">
        <v>2538</v>
      </c>
      <c r="I959" s="105">
        <v>277.418628</v>
      </c>
      <c r="J959" s="108">
        <v>19211.239989</v>
      </c>
    </row>
    <row r="960" spans="1:10" ht="12.75">
      <c r="A960" s="105" t="s">
        <v>2534</v>
      </c>
      <c r="B960" s="105" t="s">
        <v>2308</v>
      </c>
      <c r="C960" s="105" t="s">
        <v>3241</v>
      </c>
      <c r="D960" s="105" t="s">
        <v>3242</v>
      </c>
      <c r="E960" s="105" t="s">
        <v>2551</v>
      </c>
      <c r="F960" s="105" t="s">
        <v>2551</v>
      </c>
      <c r="G960" s="105">
        <v>1.29</v>
      </c>
      <c r="H960" s="106" t="s">
        <v>2538</v>
      </c>
      <c r="I960" s="105">
        <v>138.821705</v>
      </c>
      <c r="J960" s="108">
        <v>179.079999</v>
      </c>
    </row>
    <row r="961" spans="1:10" ht="12.75">
      <c r="A961" s="105" t="s">
        <v>2534</v>
      </c>
      <c r="B961" s="105" t="s">
        <v>2308</v>
      </c>
      <c r="C961" s="105" t="s">
        <v>3243</v>
      </c>
      <c r="D961" s="105" t="s">
        <v>3244</v>
      </c>
      <c r="E961" s="105" t="s">
        <v>2549</v>
      </c>
      <c r="F961" s="105" t="s">
        <v>2549</v>
      </c>
      <c r="G961" s="105">
        <v>31.18</v>
      </c>
      <c r="H961" s="106" t="s">
        <v>2538</v>
      </c>
      <c r="I961" s="105">
        <v>170.942326</v>
      </c>
      <c r="J961" s="108">
        <v>5329.981725</v>
      </c>
    </row>
    <row r="962" spans="1:10" ht="12.75">
      <c r="A962" s="105" t="s">
        <v>2534</v>
      </c>
      <c r="B962" s="105" t="s">
        <v>2308</v>
      </c>
      <c r="C962" s="105" t="s">
        <v>3245</v>
      </c>
      <c r="D962" s="105" t="s">
        <v>3244</v>
      </c>
      <c r="E962" s="105" t="s">
        <v>2551</v>
      </c>
      <c r="F962" s="105" t="s">
        <v>2551</v>
      </c>
      <c r="G962" s="105">
        <v>214.39</v>
      </c>
      <c r="H962" s="106" t="s">
        <v>2538</v>
      </c>
      <c r="I962" s="105">
        <v>138.627972</v>
      </c>
      <c r="J962" s="108">
        <v>29720.450917</v>
      </c>
    </row>
    <row r="963" spans="1:10" ht="12.75">
      <c r="A963" s="105" t="s">
        <v>2534</v>
      </c>
      <c r="B963" s="105" t="s">
        <v>2308</v>
      </c>
      <c r="C963" s="105" t="s">
        <v>3246</v>
      </c>
      <c r="D963" s="105" t="s">
        <v>3247</v>
      </c>
      <c r="E963" s="105" t="s">
        <v>2890</v>
      </c>
      <c r="F963" s="105" t="s">
        <v>2890</v>
      </c>
      <c r="G963" s="105">
        <v>4.05</v>
      </c>
      <c r="H963" s="106" t="s">
        <v>2538</v>
      </c>
      <c r="I963" s="105">
        <v>190.612346</v>
      </c>
      <c r="J963" s="108">
        <v>771.980001</v>
      </c>
    </row>
    <row r="964" spans="1:10" ht="12.75">
      <c r="A964" s="105" t="s">
        <v>2534</v>
      </c>
      <c r="B964" s="105" t="s">
        <v>2308</v>
      </c>
      <c r="C964" s="105" t="s">
        <v>3248</v>
      </c>
      <c r="D964" s="105" t="s">
        <v>3249</v>
      </c>
      <c r="E964" s="105" t="s">
        <v>2551</v>
      </c>
      <c r="F964" s="105" t="s">
        <v>2551</v>
      </c>
      <c r="G964" s="105">
        <v>23.7</v>
      </c>
      <c r="H964" s="106" t="s">
        <v>2538</v>
      </c>
      <c r="I964" s="105">
        <v>129.235443</v>
      </c>
      <c r="J964" s="108">
        <v>3062.879999</v>
      </c>
    </row>
    <row r="965" spans="1:10" ht="12.75">
      <c r="A965" s="105" t="s">
        <v>2534</v>
      </c>
      <c r="B965" s="105" t="s">
        <v>2308</v>
      </c>
      <c r="C965" s="105" t="s">
        <v>3250</v>
      </c>
      <c r="D965" s="105" t="s">
        <v>3249</v>
      </c>
      <c r="E965" s="105" t="s">
        <v>2549</v>
      </c>
      <c r="F965" s="105" t="s">
        <v>2549</v>
      </c>
      <c r="G965" s="105">
        <v>88.02</v>
      </c>
      <c r="H965" s="106" t="s">
        <v>2538</v>
      </c>
      <c r="I965" s="105">
        <v>231.319891</v>
      </c>
      <c r="J965" s="108">
        <v>20360.776806</v>
      </c>
    </row>
    <row r="966" spans="1:10" ht="12.75">
      <c r="A966" s="105" t="s">
        <v>2534</v>
      </c>
      <c r="B966" s="105" t="s">
        <v>2308</v>
      </c>
      <c r="C966" s="105" t="s">
        <v>3251</v>
      </c>
      <c r="D966" s="105" t="s">
        <v>3252</v>
      </c>
      <c r="E966" s="105" t="s">
        <v>2551</v>
      </c>
      <c r="F966" s="105" t="s">
        <v>2551</v>
      </c>
      <c r="G966" s="105">
        <v>47.17</v>
      </c>
      <c r="H966" s="106" t="s">
        <v>2538</v>
      </c>
      <c r="I966" s="105">
        <v>145.825101</v>
      </c>
      <c r="J966" s="108">
        <v>6878.570014</v>
      </c>
    </row>
    <row r="967" spans="1:10" ht="12.75">
      <c r="A967" s="105" t="s">
        <v>2534</v>
      </c>
      <c r="B967" s="105" t="s">
        <v>2308</v>
      </c>
      <c r="C967" s="105" t="s">
        <v>3253</v>
      </c>
      <c r="D967" s="105" t="s">
        <v>3254</v>
      </c>
      <c r="E967" s="105" t="s">
        <v>3255</v>
      </c>
      <c r="F967" s="105" t="s">
        <v>3255</v>
      </c>
      <c r="G967" s="105">
        <v>0.58</v>
      </c>
      <c r="H967" s="106" t="s">
        <v>2538</v>
      </c>
      <c r="I967" s="105">
        <v>518.793103</v>
      </c>
      <c r="J967" s="108">
        <v>300.9</v>
      </c>
    </row>
    <row r="968" spans="1:10" ht="12.75">
      <c r="A968" s="105" t="s">
        <v>2534</v>
      </c>
      <c r="B968" s="105" t="s">
        <v>2308</v>
      </c>
      <c r="C968" s="105" t="s">
        <v>3256</v>
      </c>
      <c r="D968" s="105" t="s">
        <v>3249</v>
      </c>
      <c r="E968" s="105" t="s">
        <v>2954</v>
      </c>
      <c r="F968" s="105" t="s">
        <v>2954</v>
      </c>
      <c r="G968" s="105">
        <v>22.78</v>
      </c>
      <c r="H968" s="106" t="s">
        <v>2538</v>
      </c>
      <c r="I968" s="105">
        <v>121.186128</v>
      </c>
      <c r="J968" s="108">
        <v>2760.619996</v>
      </c>
    </row>
    <row r="969" spans="1:10" ht="12.75">
      <c r="A969" s="105" t="s">
        <v>2534</v>
      </c>
      <c r="B969" s="105" t="s">
        <v>2308</v>
      </c>
      <c r="C969" s="105" t="s">
        <v>3257</v>
      </c>
      <c r="D969" s="105" t="s">
        <v>2310</v>
      </c>
      <c r="E969" s="105" t="s">
        <v>2551</v>
      </c>
      <c r="F969" s="105" t="s">
        <v>2551</v>
      </c>
      <c r="G969" s="105">
        <v>10.83</v>
      </c>
      <c r="H969" s="106" t="s">
        <v>2538</v>
      </c>
      <c r="I969" s="105">
        <v>157.779317</v>
      </c>
      <c r="J969" s="108">
        <v>1708.750003</v>
      </c>
    </row>
    <row r="970" spans="1:10" ht="12.75">
      <c r="A970" s="105" t="s">
        <v>2534</v>
      </c>
      <c r="B970" s="105" t="s">
        <v>2308</v>
      </c>
      <c r="C970" s="105" t="s">
        <v>3258</v>
      </c>
      <c r="D970" s="105" t="s">
        <v>3259</v>
      </c>
      <c r="E970" s="105" t="s">
        <v>2549</v>
      </c>
      <c r="F970" s="105" t="s">
        <v>2549</v>
      </c>
      <c r="G970" s="105">
        <v>3.36</v>
      </c>
      <c r="H970" s="106" t="s">
        <v>2538</v>
      </c>
      <c r="I970" s="105">
        <v>228.296012</v>
      </c>
      <c r="J970" s="108">
        <v>767.0746</v>
      </c>
    </row>
    <row r="971" spans="1:10" ht="12.75">
      <c r="A971" s="105" t="s">
        <v>2534</v>
      </c>
      <c r="B971" s="105" t="s">
        <v>2308</v>
      </c>
      <c r="C971" s="105" t="s">
        <v>3260</v>
      </c>
      <c r="D971" s="105" t="s">
        <v>3259</v>
      </c>
      <c r="E971" s="105" t="s">
        <v>3261</v>
      </c>
      <c r="F971" s="105" t="s">
        <v>3261</v>
      </c>
      <c r="G971" s="105">
        <v>116.9</v>
      </c>
      <c r="H971" s="106" t="s">
        <v>2538</v>
      </c>
      <c r="I971" s="105">
        <v>234.235391</v>
      </c>
      <c r="J971" s="108">
        <v>27382.117208</v>
      </c>
    </row>
    <row r="972" spans="1:10" ht="12.75">
      <c r="A972" s="105" t="s">
        <v>2534</v>
      </c>
      <c r="B972" s="105" t="s">
        <v>2308</v>
      </c>
      <c r="C972" s="105" t="s">
        <v>3262</v>
      </c>
      <c r="D972" s="105" t="s">
        <v>3263</v>
      </c>
      <c r="E972" s="105" t="s">
        <v>2549</v>
      </c>
      <c r="F972" s="105" t="s">
        <v>2549</v>
      </c>
      <c r="G972" s="105">
        <v>25.95</v>
      </c>
      <c r="H972" s="106" t="s">
        <v>2538</v>
      </c>
      <c r="I972" s="105">
        <v>256.408194</v>
      </c>
      <c r="J972" s="108">
        <v>6653.792634</v>
      </c>
    </row>
    <row r="973" spans="1:10" ht="12.75">
      <c r="A973" s="105" t="s">
        <v>2534</v>
      </c>
      <c r="B973" s="105" t="s">
        <v>2308</v>
      </c>
      <c r="C973" s="105" t="s">
        <v>3264</v>
      </c>
      <c r="D973" s="105" t="s">
        <v>3265</v>
      </c>
      <c r="E973" s="105" t="s">
        <v>3210</v>
      </c>
      <c r="F973" s="105" t="s">
        <v>3210</v>
      </c>
      <c r="G973" s="105">
        <v>16.588</v>
      </c>
      <c r="H973" s="106" t="s">
        <v>2538</v>
      </c>
      <c r="I973" s="105">
        <v>184.037859</v>
      </c>
      <c r="J973" s="108">
        <v>3052.820005</v>
      </c>
    </row>
    <row r="974" spans="1:10" ht="12.75">
      <c r="A974" s="105" t="s">
        <v>2534</v>
      </c>
      <c r="B974" s="105" t="s">
        <v>2308</v>
      </c>
      <c r="C974" s="105" t="s">
        <v>3266</v>
      </c>
      <c r="D974" s="105" t="s">
        <v>3267</v>
      </c>
      <c r="E974" s="105" t="s">
        <v>3268</v>
      </c>
      <c r="F974" s="105" t="s">
        <v>3268</v>
      </c>
      <c r="G974" s="105">
        <v>76.75</v>
      </c>
      <c r="H974" s="106" t="s">
        <v>2538</v>
      </c>
      <c r="I974" s="105">
        <v>173.709967</v>
      </c>
      <c r="J974" s="108">
        <v>13332.239967</v>
      </c>
    </row>
    <row r="975" spans="1:10" ht="12.75">
      <c r="A975" s="105" t="s">
        <v>2534</v>
      </c>
      <c r="B975" s="105" t="s">
        <v>2308</v>
      </c>
      <c r="C975" s="105" t="s">
        <v>3269</v>
      </c>
      <c r="D975" s="105" t="s">
        <v>3270</v>
      </c>
      <c r="E975" s="105" t="s">
        <v>3271</v>
      </c>
      <c r="F975" s="105" t="s">
        <v>3271</v>
      </c>
      <c r="G975" s="105">
        <v>8.24</v>
      </c>
      <c r="H975" s="106" t="s">
        <v>2538</v>
      </c>
      <c r="I975" s="105">
        <v>83.794903</v>
      </c>
      <c r="J975" s="108">
        <v>690.470001</v>
      </c>
    </row>
    <row r="976" spans="1:10" ht="12.75">
      <c r="A976" s="105" t="s">
        <v>2534</v>
      </c>
      <c r="B976" s="105" t="s">
        <v>2308</v>
      </c>
      <c r="C976" s="105" t="s">
        <v>3272</v>
      </c>
      <c r="D976" s="105" t="s">
        <v>3273</v>
      </c>
      <c r="E976" s="105" t="s">
        <v>2549</v>
      </c>
      <c r="F976" s="105" t="s">
        <v>2549</v>
      </c>
      <c r="G976" s="105">
        <v>6.59</v>
      </c>
      <c r="H976" s="106" t="s">
        <v>2538</v>
      </c>
      <c r="I976" s="105">
        <v>305.180791</v>
      </c>
      <c r="J976" s="108">
        <v>2011.141413</v>
      </c>
    </row>
    <row r="977" spans="1:10" ht="12.75">
      <c r="A977" s="105" t="s">
        <v>2534</v>
      </c>
      <c r="B977" s="105" t="s">
        <v>2308</v>
      </c>
      <c r="C977" s="105" t="s">
        <v>3274</v>
      </c>
      <c r="D977" s="105" t="s">
        <v>3275</v>
      </c>
      <c r="E977" s="105" t="s">
        <v>2549</v>
      </c>
      <c r="F977" s="105" t="s">
        <v>2549</v>
      </c>
      <c r="G977" s="105">
        <v>4.22</v>
      </c>
      <c r="H977" s="106" t="s">
        <v>2538</v>
      </c>
      <c r="I977" s="105">
        <v>304.033599</v>
      </c>
      <c r="J977" s="108">
        <v>1283.021788</v>
      </c>
    </row>
    <row r="978" spans="1:10" ht="12.75">
      <c r="A978" s="105" t="s">
        <v>2534</v>
      </c>
      <c r="B978" s="105" t="s">
        <v>2308</v>
      </c>
      <c r="C978" s="105" t="s">
        <v>3276</v>
      </c>
      <c r="D978" s="105" t="s">
        <v>3277</v>
      </c>
      <c r="E978" s="105" t="s">
        <v>3278</v>
      </c>
      <c r="F978" s="105" t="s">
        <v>3278</v>
      </c>
      <c r="G978" s="105">
        <v>51.6</v>
      </c>
      <c r="H978" s="106" t="s">
        <v>2538</v>
      </c>
      <c r="I978" s="105">
        <v>317.333621</v>
      </c>
      <c r="J978" s="108">
        <v>16374.414844</v>
      </c>
    </row>
    <row r="979" spans="1:10" ht="12.75">
      <c r="A979" s="105" t="s">
        <v>2534</v>
      </c>
      <c r="B979" s="105" t="s">
        <v>2308</v>
      </c>
      <c r="C979" s="105" t="s">
        <v>3279</v>
      </c>
      <c r="D979" s="105" t="s">
        <v>3277</v>
      </c>
      <c r="E979" s="105" t="s">
        <v>3280</v>
      </c>
      <c r="F979" s="105" t="s">
        <v>3280</v>
      </c>
      <c r="G979" s="105">
        <v>9.45</v>
      </c>
      <c r="H979" s="106" t="s">
        <v>2538</v>
      </c>
      <c r="I979" s="105">
        <v>273.067725</v>
      </c>
      <c r="J979" s="108">
        <v>2580.490001</v>
      </c>
    </row>
    <row r="980" spans="1:10" ht="12.75">
      <c r="A980" s="105" t="s">
        <v>2534</v>
      </c>
      <c r="B980" s="105" t="s">
        <v>2308</v>
      </c>
      <c r="C980" s="105" t="s">
        <v>3281</v>
      </c>
      <c r="D980" s="105" t="s">
        <v>2363</v>
      </c>
      <c r="E980" s="105" t="s">
        <v>2551</v>
      </c>
      <c r="F980" s="105" t="s">
        <v>2551</v>
      </c>
      <c r="G980" s="105">
        <v>14.67</v>
      </c>
      <c r="H980" s="106" t="s">
        <v>2538</v>
      </c>
      <c r="I980" s="105">
        <v>212.884799</v>
      </c>
      <c r="J980" s="108">
        <v>3123.020001</v>
      </c>
    </row>
    <row r="981" spans="1:10" ht="12.75">
      <c r="A981" s="105" t="s">
        <v>2534</v>
      </c>
      <c r="B981" s="105" t="s">
        <v>2308</v>
      </c>
      <c r="C981" s="105" t="s">
        <v>3282</v>
      </c>
      <c r="D981" s="105" t="s">
        <v>2363</v>
      </c>
      <c r="E981" s="105" t="s">
        <v>2549</v>
      </c>
      <c r="F981" s="105" t="s">
        <v>2549</v>
      </c>
      <c r="G981" s="105">
        <v>14.18</v>
      </c>
      <c r="H981" s="106" t="s">
        <v>2538</v>
      </c>
      <c r="I981" s="105">
        <v>315.147304</v>
      </c>
      <c r="J981" s="108">
        <v>4468.788771</v>
      </c>
    </row>
    <row r="982" spans="1:10" ht="12.75">
      <c r="A982" s="105" t="s">
        <v>2534</v>
      </c>
      <c r="B982" s="105" t="s">
        <v>2308</v>
      </c>
      <c r="C982" s="105" t="s">
        <v>3283</v>
      </c>
      <c r="D982" s="105" t="s">
        <v>3284</v>
      </c>
      <c r="E982" s="105" t="s">
        <v>3210</v>
      </c>
      <c r="F982" s="105" t="s">
        <v>3210</v>
      </c>
      <c r="G982" s="105">
        <v>0.3</v>
      </c>
      <c r="H982" s="106" t="s">
        <v>2538</v>
      </c>
      <c r="I982" s="105">
        <v>154.8</v>
      </c>
      <c r="J982" s="108">
        <v>46.44</v>
      </c>
    </row>
    <row r="983" spans="1:10" ht="12.75">
      <c r="A983" s="105" t="s">
        <v>2534</v>
      </c>
      <c r="B983" s="105" t="s">
        <v>2308</v>
      </c>
      <c r="C983" s="105" t="s">
        <v>3285</v>
      </c>
      <c r="D983" s="105" t="s">
        <v>3286</v>
      </c>
      <c r="E983" s="105" t="s">
        <v>2551</v>
      </c>
      <c r="F983" s="105" t="s">
        <v>2551</v>
      </c>
      <c r="G983" s="105">
        <v>20.16</v>
      </c>
      <c r="H983" s="106" t="s">
        <v>2538</v>
      </c>
      <c r="I983" s="105">
        <v>225.524802</v>
      </c>
      <c r="J983" s="108">
        <v>4546.580008</v>
      </c>
    </row>
    <row r="984" spans="1:10" ht="12.75">
      <c r="A984" s="105" t="s">
        <v>2534</v>
      </c>
      <c r="B984" s="105" t="s">
        <v>2308</v>
      </c>
      <c r="C984" s="105" t="s">
        <v>3287</v>
      </c>
      <c r="D984" s="105" t="s">
        <v>3288</v>
      </c>
      <c r="E984" s="105" t="s">
        <v>2549</v>
      </c>
      <c r="F984" s="105" t="s">
        <v>2549</v>
      </c>
      <c r="G984" s="105">
        <v>6.61</v>
      </c>
      <c r="H984" s="106" t="s">
        <v>2538</v>
      </c>
      <c r="I984" s="105">
        <v>326.497731</v>
      </c>
      <c r="J984" s="108">
        <v>2158.150002</v>
      </c>
    </row>
    <row r="985" spans="1:10" ht="12.75">
      <c r="A985" s="105" t="s">
        <v>2534</v>
      </c>
      <c r="B985" s="105" t="s">
        <v>2308</v>
      </c>
      <c r="C985" s="105" t="s">
        <v>3289</v>
      </c>
      <c r="D985" s="105" t="s">
        <v>3290</v>
      </c>
      <c r="E985" s="105" t="s">
        <v>2549</v>
      </c>
      <c r="F985" s="105" t="s">
        <v>2549</v>
      </c>
      <c r="G985" s="105">
        <v>6.46</v>
      </c>
      <c r="H985" s="106" t="s">
        <v>2538</v>
      </c>
      <c r="I985" s="105">
        <v>369.014531</v>
      </c>
      <c r="J985" s="108">
        <v>2383.83387</v>
      </c>
    </row>
    <row r="986" spans="1:10" ht="12.75">
      <c r="A986" s="105" t="s">
        <v>2534</v>
      </c>
      <c r="B986" s="105" t="s">
        <v>2308</v>
      </c>
      <c r="C986" s="105" t="s">
        <v>3291</v>
      </c>
      <c r="D986" s="105" t="s">
        <v>3292</v>
      </c>
      <c r="E986" s="105" t="s">
        <v>2551</v>
      </c>
      <c r="F986" s="105" t="s">
        <v>2551</v>
      </c>
      <c r="G986" s="105">
        <v>7.3</v>
      </c>
      <c r="H986" s="106" t="s">
        <v>2538</v>
      </c>
      <c r="I986" s="105">
        <v>363.612173</v>
      </c>
      <c r="J986" s="108">
        <v>2654.368863</v>
      </c>
    </row>
    <row r="987" spans="1:10" ht="12.75">
      <c r="A987" s="105" t="s">
        <v>2534</v>
      </c>
      <c r="B987" s="105" t="s">
        <v>2308</v>
      </c>
      <c r="C987" s="105" t="s">
        <v>3293</v>
      </c>
      <c r="D987" s="105" t="s">
        <v>3292</v>
      </c>
      <c r="E987" s="105" t="s">
        <v>2549</v>
      </c>
      <c r="F987" s="105" t="s">
        <v>2549</v>
      </c>
      <c r="G987" s="105">
        <v>0.49</v>
      </c>
      <c r="H987" s="106" t="s">
        <v>2538</v>
      </c>
      <c r="I987" s="105">
        <v>473.345324</v>
      </c>
      <c r="J987" s="108">
        <v>231.939209</v>
      </c>
    </row>
    <row r="988" spans="1:10" ht="12.75">
      <c r="A988" s="105" t="s">
        <v>2534</v>
      </c>
      <c r="B988" s="105" t="s">
        <v>2308</v>
      </c>
      <c r="C988" s="105" t="s">
        <v>3294</v>
      </c>
      <c r="D988" s="105" t="s">
        <v>3295</v>
      </c>
      <c r="E988" s="105" t="s">
        <v>2549</v>
      </c>
      <c r="F988" s="105" t="s">
        <v>2549</v>
      </c>
      <c r="G988" s="105">
        <v>6.79</v>
      </c>
      <c r="H988" s="106" t="s">
        <v>2538</v>
      </c>
      <c r="I988" s="105">
        <v>376.920471</v>
      </c>
      <c r="J988" s="108">
        <v>2559.289998</v>
      </c>
    </row>
    <row r="989" spans="1:10" ht="12.75">
      <c r="A989" s="105" t="s">
        <v>2534</v>
      </c>
      <c r="B989" s="105" t="s">
        <v>2308</v>
      </c>
      <c r="C989" s="105" t="s">
        <v>3296</v>
      </c>
      <c r="D989" s="105" t="s">
        <v>3295</v>
      </c>
      <c r="E989" s="105" t="s">
        <v>2551</v>
      </c>
      <c r="F989" s="105" t="s">
        <v>2551</v>
      </c>
      <c r="G989" s="105">
        <v>38.36</v>
      </c>
      <c r="H989" s="106" t="s">
        <v>2538</v>
      </c>
      <c r="I989" s="105">
        <v>364.590569</v>
      </c>
      <c r="J989" s="108">
        <v>13985.694227</v>
      </c>
    </row>
    <row r="990" spans="1:10" ht="12.75">
      <c r="A990" s="105" t="s">
        <v>2534</v>
      </c>
      <c r="B990" s="105" t="s">
        <v>2308</v>
      </c>
      <c r="C990" s="105" t="s">
        <v>3297</v>
      </c>
      <c r="D990" s="105" t="s">
        <v>3298</v>
      </c>
      <c r="E990" s="105" t="s">
        <v>2549</v>
      </c>
      <c r="F990" s="105" t="s">
        <v>2549</v>
      </c>
      <c r="G990" s="105">
        <v>0.96</v>
      </c>
      <c r="H990" s="106" t="s">
        <v>2538</v>
      </c>
      <c r="I990" s="105">
        <v>578.177083</v>
      </c>
      <c r="J990" s="108">
        <v>555.05</v>
      </c>
    </row>
    <row r="991" spans="1:10" ht="12.75">
      <c r="A991" s="105" t="s">
        <v>2534</v>
      </c>
      <c r="B991" s="105" t="s">
        <v>2308</v>
      </c>
      <c r="C991" s="105" t="s">
        <v>3299</v>
      </c>
      <c r="D991" s="105" t="s">
        <v>3300</v>
      </c>
      <c r="E991" s="105" t="s">
        <v>2551</v>
      </c>
      <c r="F991" s="105" t="s">
        <v>2551</v>
      </c>
      <c r="G991" s="105">
        <v>9.6</v>
      </c>
      <c r="H991" s="106" t="s">
        <v>2538</v>
      </c>
      <c r="I991" s="105">
        <v>404.896875</v>
      </c>
      <c r="J991" s="108">
        <v>3887.01</v>
      </c>
    </row>
    <row r="992" spans="1:10" ht="12.75">
      <c r="A992" s="105" t="s">
        <v>2534</v>
      </c>
      <c r="B992" s="105" t="s">
        <v>2308</v>
      </c>
      <c r="C992" s="105" t="s">
        <v>3301</v>
      </c>
      <c r="D992" s="105" t="s">
        <v>3302</v>
      </c>
      <c r="E992" s="105" t="s">
        <v>2549</v>
      </c>
      <c r="F992" s="105" t="s">
        <v>2549</v>
      </c>
      <c r="G992" s="105">
        <v>2.58</v>
      </c>
      <c r="H992" s="106" t="s">
        <v>2538</v>
      </c>
      <c r="I992" s="105">
        <v>640.503096</v>
      </c>
      <c r="J992" s="108">
        <v>1652.497988</v>
      </c>
    </row>
    <row r="993" spans="1:10" ht="12.75">
      <c r="A993" s="105" t="s">
        <v>2534</v>
      </c>
      <c r="B993" s="105" t="s">
        <v>2308</v>
      </c>
      <c r="C993" s="105" t="s">
        <v>3303</v>
      </c>
      <c r="D993" s="105" t="s">
        <v>3304</v>
      </c>
      <c r="E993" s="105" t="s">
        <v>2551</v>
      </c>
      <c r="F993" s="105" t="s">
        <v>2551</v>
      </c>
      <c r="G993" s="105">
        <v>0.74</v>
      </c>
      <c r="H993" s="106" t="s">
        <v>2538</v>
      </c>
      <c r="I993" s="105">
        <v>600.851351</v>
      </c>
      <c r="J993" s="108">
        <v>444.63</v>
      </c>
    </row>
    <row r="994" spans="1:10" ht="12.75">
      <c r="A994" s="105" t="s">
        <v>2534</v>
      </c>
      <c r="B994" s="105" t="s">
        <v>2308</v>
      </c>
      <c r="C994" s="105" t="s">
        <v>3305</v>
      </c>
      <c r="D994" s="105" t="s">
        <v>3306</v>
      </c>
      <c r="E994" s="105" t="s">
        <v>2549</v>
      </c>
      <c r="F994" s="105" t="s">
        <v>2549</v>
      </c>
      <c r="G994" s="105">
        <v>0.4</v>
      </c>
      <c r="H994" s="106" t="s">
        <v>2538</v>
      </c>
      <c r="I994" s="105">
        <v>1047.85</v>
      </c>
      <c r="J994" s="108">
        <v>419.14</v>
      </c>
    </row>
    <row r="995" spans="1:10" ht="12.75">
      <c r="A995" s="105" t="s">
        <v>2534</v>
      </c>
      <c r="B995" s="105" t="s">
        <v>2308</v>
      </c>
      <c r="C995" s="105" t="s">
        <v>3307</v>
      </c>
      <c r="D995" s="105" t="s">
        <v>3308</v>
      </c>
      <c r="E995" s="105" t="s">
        <v>2549</v>
      </c>
      <c r="F995" s="105" t="s">
        <v>2549</v>
      </c>
      <c r="G995" s="105">
        <v>0.08</v>
      </c>
      <c r="H995" s="106" t="s">
        <v>2538</v>
      </c>
      <c r="I995" s="105">
        <v>961</v>
      </c>
      <c r="J995" s="108">
        <v>76.88</v>
      </c>
    </row>
    <row r="996" spans="1:10" ht="12.75">
      <c r="A996" s="105" t="s">
        <v>2534</v>
      </c>
      <c r="B996" s="105" t="s">
        <v>2308</v>
      </c>
      <c r="C996" s="105" t="s">
        <v>3309</v>
      </c>
      <c r="D996" s="105" t="s">
        <v>3310</v>
      </c>
      <c r="E996" s="105" t="s">
        <v>2549</v>
      </c>
      <c r="F996" s="105" t="s">
        <v>2549</v>
      </c>
      <c r="G996" s="105">
        <v>0.72</v>
      </c>
      <c r="H996" s="106" t="s">
        <v>2538</v>
      </c>
      <c r="I996" s="105">
        <v>1270.138889</v>
      </c>
      <c r="J996" s="108">
        <v>914.5</v>
      </c>
    </row>
    <row r="997" spans="1:10" ht="12.75">
      <c r="A997" s="105" t="s">
        <v>2534</v>
      </c>
      <c r="B997" s="105" t="s">
        <v>2308</v>
      </c>
      <c r="C997" s="105" t="s">
        <v>3311</v>
      </c>
      <c r="D997" s="105" t="s">
        <v>2363</v>
      </c>
      <c r="E997" s="105" t="s">
        <v>2214</v>
      </c>
      <c r="F997" s="105" t="s">
        <v>2671</v>
      </c>
      <c r="G997" s="105">
        <v>16.7</v>
      </c>
      <c r="H997" s="106" t="s">
        <v>2538</v>
      </c>
      <c r="I997" s="105">
        <v>149.669163</v>
      </c>
      <c r="J997" s="108">
        <v>2499.475022</v>
      </c>
    </row>
    <row r="998" spans="1:10" ht="12.75">
      <c r="A998" s="105" t="s">
        <v>2534</v>
      </c>
      <c r="B998" s="105" t="s">
        <v>2308</v>
      </c>
      <c r="C998" s="105" t="s">
        <v>3312</v>
      </c>
      <c r="D998" s="105" t="s">
        <v>2319</v>
      </c>
      <c r="E998" s="105" t="s">
        <v>2549</v>
      </c>
      <c r="F998" s="105" t="s">
        <v>2549</v>
      </c>
      <c r="G998" s="105">
        <v>55.05</v>
      </c>
      <c r="H998" s="106" t="s">
        <v>2538</v>
      </c>
      <c r="I998" s="105">
        <v>312.9902</v>
      </c>
      <c r="J998" s="108">
        <v>17230.11051</v>
      </c>
    </row>
    <row r="999" spans="1:10" ht="12.75">
      <c r="A999" s="105" t="s">
        <v>2534</v>
      </c>
      <c r="B999" s="105" t="s">
        <v>2308</v>
      </c>
      <c r="C999" s="105" t="s">
        <v>3313</v>
      </c>
      <c r="D999" s="105" t="s">
        <v>3302</v>
      </c>
      <c r="E999" s="105" t="s">
        <v>2749</v>
      </c>
      <c r="F999" s="105" t="s">
        <v>2749</v>
      </c>
      <c r="G999" s="105">
        <v>0.45</v>
      </c>
      <c r="H999" s="106" t="s">
        <v>2538</v>
      </c>
      <c r="I999" s="105">
        <v>610.222222</v>
      </c>
      <c r="J999" s="108">
        <v>274.6</v>
      </c>
    </row>
    <row r="1000" spans="1:10" ht="12.75">
      <c r="A1000" s="105" t="s">
        <v>2534</v>
      </c>
      <c r="B1000" s="105" t="s">
        <v>2308</v>
      </c>
      <c r="C1000" s="105" t="s">
        <v>3314</v>
      </c>
      <c r="D1000" s="105" t="s">
        <v>3300</v>
      </c>
      <c r="E1000" s="105" t="s">
        <v>2549</v>
      </c>
      <c r="F1000" s="105" t="s">
        <v>2549</v>
      </c>
      <c r="G1000" s="105">
        <v>7.62</v>
      </c>
      <c r="H1000" s="106" t="s">
        <v>2538</v>
      </c>
      <c r="I1000" s="105">
        <v>514.872703</v>
      </c>
      <c r="J1000" s="108">
        <v>3923.329997</v>
      </c>
    </row>
    <row r="1001" spans="1:10" ht="12.75">
      <c r="A1001" s="105" t="s">
        <v>2534</v>
      </c>
      <c r="B1001" s="105" t="s">
        <v>2308</v>
      </c>
      <c r="C1001" s="105" t="s">
        <v>3315</v>
      </c>
      <c r="D1001" s="105" t="s">
        <v>3316</v>
      </c>
      <c r="E1001" s="105" t="s">
        <v>2549</v>
      </c>
      <c r="F1001" s="105" t="s">
        <v>2549</v>
      </c>
      <c r="G1001" s="105">
        <v>53.78</v>
      </c>
      <c r="H1001" s="106" t="s">
        <v>2538</v>
      </c>
      <c r="I1001" s="105">
        <v>192.254173</v>
      </c>
      <c r="J1001" s="108">
        <v>10339.429424</v>
      </c>
    </row>
    <row r="1002" spans="1:10" ht="12.75">
      <c r="A1002" s="105" t="s">
        <v>2534</v>
      </c>
      <c r="B1002" s="105" t="s">
        <v>2308</v>
      </c>
      <c r="C1002" s="105" t="s">
        <v>3317</v>
      </c>
      <c r="D1002" s="105" t="s">
        <v>3259</v>
      </c>
      <c r="E1002" s="105" t="s">
        <v>2551</v>
      </c>
      <c r="F1002" s="105" t="s">
        <v>2551</v>
      </c>
      <c r="G1002" s="105">
        <v>15.37</v>
      </c>
      <c r="H1002" s="106" t="s">
        <v>2538</v>
      </c>
      <c r="I1002" s="105">
        <v>194.420576</v>
      </c>
      <c r="J1002" s="108">
        <v>2988.244253</v>
      </c>
    </row>
    <row r="1003" spans="1:10" ht="12.75">
      <c r="A1003" s="105" t="s">
        <v>2534</v>
      </c>
      <c r="B1003" s="105" t="s">
        <v>2308</v>
      </c>
      <c r="C1003" s="105" t="s">
        <v>3318</v>
      </c>
      <c r="D1003" s="105" t="s">
        <v>3319</v>
      </c>
      <c r="E1003" s="105" t="s">
        <v>2549</v>
      </c>
      <c r="F1003" s="105" t="s">
        <v>2549</v>
      </c>
      <c r="G1003" s="105">
        <v>4.99</v>
      </c>
      <c r="H1003" s="106" t="s">
        <v>2538</v>
      </c>
      <c r="I1003" s="105">
        <v>441.561122</v>
      </c>
      <c r="J1003" s="108">
        <v>2203.389999</v>
      </c>
    </row>
    <row r="1004" spans="1:10" ht="12.75">
      <c r="A1004" s="105" t="s">
        <v>2534</v>
      </c>
      <c r="B1004" s="105" t="s">
        <v>2308</v>
      </c>
      <c r="C1004" s="105" t="s">
        <v>3320</v>
      </c>
      <c r="D1004" s="105" t="s">
        <v>3321</v>
      </c>
      <c r="E1004" s="105" t="s">
        <v>2549</v>
      </c>
      <c r="F1004" s="105" t="s">
        <v>2549</v>
      </c>
      <c r="G1004" s="105">
        <v>7.93</v>
      </c>
      <c r="H1004" s="106" t="s">
        <v>2538</v>
      </c>
      <c r="I1004" s="105">
        <v>192.426075</v>
      </c>
      <c r="J1004" s="108">
        <v>1525.938775</v>
      </c>
    </row>
    <row r="1005" spans="1:10" ht="12.75">
      <c r="A1005" s="105" t="s">
        <v>2534</v>
      </c>
      <c r="B1005" s="105" t="s">
        <v>2308</v>
      </c>
      <c r="C1005" s="105" t="s">
        <v>3322</v>
      </c>
      <c r="D1005" s="105" t="s">
        <v>3244</v>
      </c>
      <c r="E1005" s="105" t="s">
        <v>3238</v>
      </c>
      <c r="F1005" s="105" t="s">
        <v>3238</v>
      </c>
      <c r="G1005" s="105">
        <v>16.47</v>
      </c>
      <c r="H1005" s="106" t="s">
        <v>2538</v>
      </c>
      <c r="I1005" s="105">
        <v>99.414693</v>
      </c>
      <c r="J1005" s="108">
        <v>1637.359994</v>
      </c>
    </row>
    <row r="1006" spans="1:10" ht="12.75">
      <c r="A1006" s="105" t="s">
        <v>2534</v>
      </c>
      <c r="B1006" s="105" t="s">
        <v>2308</v>
      </c>
      <c r="C1006" s="105" t="s">
        <v>3323</v>
      </c>
      <c r="D1006" s="105" t="s">
        <v>2319</v>
      </c>
      <c r="E1006" s="105" t="s">
        <v>2738</v>
      </c>
      <c r="F1006" s="105" t="s">
        <v>2738</v>
      </c>
      <c r="G1006" s="105">
        <v>9.37</v>
      </c>
      <c r="H1006" s="106" t="s">
        <v>2538</v>
      </c>
      <c r="I1006" s="105">
        <v>153.358591</v>
      </c>
      <c r="J1006" s="108">
        <v>1436.969998</v>
      </c>
    </row>
    <row r="1007" spans="1:10" ht="12.75">
      <c r="A1007" s="105" t="s">
        <v>2534</v>
      </c>
      <c r="B1007" s="105" t="s">
        <v>2308</v>
      </c>
      <c r="C1007" s="105" t="s">
        <v>3324</v>
      </c>
      <c r="D1007" s="105" t="s">
        <v>3321</v>
      </c>
      <c r="E1007" s="105" t="s">
        <v>2551</v>
      </c>
      <c r="F1007" s="105" t="s">
        <v>2551</v>
      </c>
      <c r="G1007" s="105">
        <v>18.8</v>
      </c>
      <c r="H1007" s="106" t="s">
        <v>2538</v>
      </c>
      <c r="I1007" s="105">
        <v>119.490957</v>
      </c>
      <c r="J1007" s="108">
        <v>2246.429992</v>
      </c>
    </row>
    <row r="1008" spans="1:10" ht="12.75">
      <c r="A1008" s="105" t="s">
        <v>2534</v>
      </c>
      <c r="B1008" s="105" t="s">
        <v>2308</v>
      </c>
      <c r="C1008" s="105" t="s">
        <v>3325</v>
      </c>
      <c r="D1008" s="105" t="s">
        <v>2319</v>
      </c>
      <c r="E1008" s="105" t="s">
        <v>3326</v>
      </c>
      <c r="F1008" s="105" t="s">
        <v>3326</v>
      </c>
      <c r="G1008" s="105">
        <v>432.5</v>
      </c>
      <c r="H1008" s="106" t="s">
        <v>2538</v>
      </c>
      <c r="I1008" s="105">
        <v>0</v>
      </c>
      <c r="J1008" s="108">
        <v>0</v>
      </c>
    </row>
    <row r="1009" spans="1:10" ht="12.75">
      <c r="A1009" s="105" t="s">
        <v>2534</v>
      </c>
      <c r="B1009" s="105" t="s">
        <v>2308</v>
      </c>
      <c r="C1009" s="105" t="s">
        <v>3327</v>
      </c>
      <c r="D1009" s="105" t="s">
        <v>3328</v>
      </c>
      <c r="E1009" s="105" t="s">
        <v>2551</v>
      </c>
      <c r="F1009" s="105" t="s">
        <v>2551</v>
      </c>
      <c r="G1009" s="105">
        <v>9.3</v>
      </c>
      <c r="H1009" s="106" t="s">
        <v>2538</v>
      </c>
      <c r="I1009" s="105">
        <v>205.668817</v>
      </c>
      <c r="J1009" s="108">
        <v>1912.719998</v>
      </c>
    </row>
    <row r="1010" spans="1:10" ht="12.75">
      <c r="A1010" s="105" t="s">
        <v>2534</v>
      </c>
      <c r="B1010" s="105" t="s">
        <v>2308</v>
      </c>
      <c r="C1010" s="105" t="s">
        <v>3329</v>
      </c>
      <c r="D1010" s="105" t="s">
        <v>3302</v>
      </c>
      <c r="E1010" s="105" t="s">
        <v>3330</v>
      </c>
      <c r="F1010" s="105" t="s">
        <v>3330</v>
      </c>
      <c r="G1010" s="105">
        <v>31.6</v>
      </c>
      <c r="H1010" s="106" t="s">
        <v>2538</v>
      </c>
      <c r="I1010" s="105">
        <v>470.828165</v>
      </c>
      <c r="J1010" s="108">
        <v>14878.170014</v>
      </c>
    </row>
    <row r="1011" spans="1:10" ht="12.75">
      <c r="A1011" s="105" t="s">
        <v>2534</v>
      </c>
      <c r="B1011" s="105" t="s">
        <v>2308</v>
      </c>
      <c r="C1011" s="105" t="s">
        <v>3331</v>
      </c>
      <c r="D1011" s="105" t="s">
        <v>3332</v>
      </c>
      <c r="E1011" s="105" t="s">
        <v>3333</v>
      </c>
      <c r="F1011" s="105" t="s">
        <v>3333</v>
      </c>
      <c r="G1011" s="105">
        <v>2.96</v>
      </c>
      <c r="H1011" s="106" t="s">
        <v>2538</v>
      </c>
      <c r="I1011" s="105">
        <v>304.141892</v>
      </c>
      <c r="J1011" s="108">
        <v>900.26</v>
      </c>
    </row>
    <row r="1012" spans="1:10" ht="12.75">
      <c r="A1012" s="105" t="s">
        <v>2534</v>
      </c>
      <c r="B1012" s="105" t="s">
        <v>2308</v>
      </c>
      <c r="C1012" s="105" t="s">
        <v>3334</v>
      </c>
      <c r="D1012" s="105" t="s">
        <v>3335</v>
      </c>
      <c r="E1012" s="105" t="s">
        <v>2549</v>
      </c>
      <c r="F1012" s="105" t="s">
        <v>2549</v>
      </c>
      <c r="G1012" s="105">
        <v>8.03</v>
      </c>
      <c r="H1012" s="106" t="s">
        <v>2538</v>
      </c>
      <c r="I1012" s="105">
        <v>332.8625</v>
      </c>
      <c r="J1012" s="108">
        <v>2672.885875</v>
      </c>
    </row>
    <row r="1013" spans="1:10" ht="12.75">
      <c r="A1013" s="105" t="s">
        <v>2534</v>
      </c>
      <c r="B1013" s="105" t="s">
        <v>2308</v>
      </c>
      <c r="C1013" s="105" t="s">
        <v>3336</v>
      </c>
      <c r="D1013" s="105" t="s">
        <v>2319</v>
      </c>
      <c r="E1013" s="105" t="s">
        <v>3337</v>
      </c>
      <c r="F1013" s="105" t="s">
        <v>3337</v>
      </c>
      <c r="G1013" s="105">
        <v>12.5</v>
      </c>
      <c r="H1013" s="106" t="s">
        <v>2538</v>
      </c>
      <c r="I1013" s="105">
        <v>158.4352</v>
      </c>
      <c r="J1013" s="108">
        <v>1980.44</v>
      </c>
    </row>
    <row r="1014" spans="1:10" ht="12.75">
      <c r="A1014" s="105" t="s">
        <v>2534</v>
      </c>
      <c r="B1014" s="105" t="s">
        <v>2308</v>
      </c>
      <c r="C1014" s="105" t="s">
        <v>3338</v>
      </c>
      <c r="D1014" s="105" t="s">
        <v>3339</v>
      </c>
      <c r="E1014" s="105" t="s">
        <v>2549</v>
      </c>
      <c r="F1014" s="105" t="s">
        <v>2549</v>
      </c>
      <c r="G1014" s="105">
        <v>0.26</v>
      </c>
      <c r="H1014" s="106" t="s">
        <v>2538</v>
      </c>
      <c r="I1014" s="105">
        <v>885.692308</v>
      </c>
      <c r="J1014" s="108">
        <v>230.28</v>
      </c>
    </row>
    <row r="1015" spans="1:10" ht="12.75">
      <c r="A1015" s="105" t="s">
        <v>2534</v>
      </c>
      <c r="B1015" s="105" t="s">
        <v>2308</v>
      </c>
      <c r="C1015" s="105" t="s">
        <v>3340</v>
      </c>
      <c r="D1015" s="105" t="s">
        <v>3332</v>
      </c>
      <c r="E1015" s="105" t="s">
        <v>2549</v>
      </c>
      <c r="F1015" s="105" t="s">
        <v>2549</v>
      </c>
      <c r="G1015" s="105">
        <v>8.1</v>
      </c>
      <c r="H1015" s="106" t="s">
        <v>2538</v>
      </c>
      <c r="I1015" s="105">
        <v>367.445625</v>
      </c>
      <c r="J1015" s="108">
        <v>2976.309563</v>
      </c>
    </row>
    <row r="1016" spans="1:10" ht="12.75">
      <c r="A1016" s="105" t="s">
        <v>2534</v>
      </c>
      <c r="B1016" s="105" t="s">
        <v>2308</v>
      </c>
      <c r="C1016" s="105" t="s">
        <v>3341</v>
      </c>
      <c r="D1016" s="105" t="s">
        <v>3342</v>
      </c>
      <c r="E1016" s="105" t="s">
        <v>3343</v>
      </c>
      <c r="F1016" s="105" t="s">
        <v>3343</v>
      </c>
      <c r="G1016" s="105">
        <v>14.16</v>
      </c>
      <c r="H1016" s="106" t="s">
        <v>2538</v>
      </c>
      <c r="I1016" s="105">
        <v>97.581921</v>
      </c>
      <c r="J1016" s="108">
        <v>1381.760001</v>
      </c>
    </row>
    <row r="1017" spans="1:10" ht="12.75">
      <c r="A1017" s="105" t="s">
        <v>2534</v>
      </c>
      <c r="B1017" s="105" t="s">
        <v>2308</v>
      </c>
      <c r="C1017" s="105" t="s">
        <v>3344</v>
      </c>
      <c r="D1017" s="105" t="s">
        <v>3345</v>
      </c>
      <c r="E1017" s="105" t="s">
        <v>2671</v>
      </c>
      <c r="F1017" s="105" t="s">
        <v>2671</v>
      </c>
      <c r="G1017" s="105">
        <v>4.84</v>
      </c>
      <c r="H1017" s="106" t="s">
        <v>2538</v>
      </c>
      <c r="I1017" s="105">
        <v>197.27686</v>
      </c>
      <c r="J1017" s="108">
        <v>954.820002</v>
      </c>
    </row>
    <row r="1018" spans="1:10" ht="12.75">
      <c r="A1018" s="105" t="s">
        <v>2534</v>
      </c>
      <c r="B1018" s="105" t="s">
        <v>2308</v>
      </c>
      <c r="C1018" s="105" t="s">
        <v>3346</v>
      </c>
      <c r="D1018" s="105" t="s">
        <v>3347</v>
      </c>
      <c r="E1018" s="105" t="s">
        <v>2549</v>
      </c>
      <c r="F1018" s="105" t="s">
        <v>2549</v>
      </c>
      <c r="G1018" s="105">
        <v>4.04</v>
      </c>
      <c r="H1018" s="106" t="s">
        <v>2538</v>
      </c>
      <c r="I1018" s="105">
        <v>186.710396</v>
      </c>
      <c r="J1018" s="108">
        <v>754.31</v>
      </c>
    </row>
    <row r="1019" spans="1:10" ht="12.75">
      <c r="A1019" s="105" t="s">
        <v>2534</v>
      </c>
      <c r="B1019" s="105" t="s">
        <v>2308</v>
      </c>
      <c r="C1019" s="105" t="s">
        <v>3348</v>
      </c>
      <c r="D1019" s="105" t="s">
        <v>3349</v>
      </c>
      <c r="E1019" s="105" t="s">
        <v>2703</v>
      </c>
      <c r="F1019" s="105" t="s">
        <v>2703</v>
      </c>
      <c r="G1019" s="105">
        <v>10.02</v>
      </c>
      <c r="H1019" s="106" t="s">
        <v>2538</v>
      </c>
      <c r="I1019" s="105">
        <v>152.773453</v>
      </c>
      <c r="J1019" s="108">
        <v>1530.789999</v>
      </c>
    </row>
    <row r="1020" spans="1:10" ht="12.75">
      <c r="A1020" s="105" t="s">
        <v>2534</v>
      </c>
      <c r="B1020" s="105" t="s">
        <v>2308</v>
      </c>
      <c r="C1020" s="105" t="s">
        <v>3350</v>
      </c>
      <c r="D1020" s="105" t="s">
        <v>3351</v>
      </c>
      <c r="E1020" s="105" t="s">
        <v>2551</v>
      </c>
      <c r="F1020" s="105" t="s">
        <v>2551</v>
      </c>
      <c r="G1020" s="105">
        <v>6.99</v>
      </c>
      <c r="H1020" s="106" t="s">
        <v>2538</v>
      </c>
      <c r="I1020" s="105">
        <v>166.499193</v>
      </c>
      <c r="J1020" s="108">
        <v>1163.829359</v>
      </c>
    </row>
    <row r="1021" spans="1:10" ht="12.75">
      <c r="A1021" s="105" t="s">
        <v>2534</v>
      </c>
      <c r="B1021" s="105" t="s">
        <v>2308</v>
      </c>
      <c r="C1021" s="105" t="s">
        <v>3352</v>
      </c>
      <c r="D1021" s="105" t="s">
        <v>3353</v>
      </c>
      <c r="E1021" s="105" t="s">
        <v>2671</v>
      </c>
      <c r="F1021" s="105" t="s">
        <v>2671</v>
      </c>
      <c r="G1021" s="105">
        <v>0.34</v>
      </c>
      <c r="H1021" s="106" t="s">
        <v>2538</v>
      </c>
      <c r="I1021" s="105">
        <v>286.352941</v>
      </c>
      <c r="J1021" s="108">
        <v>97.36</v>
      </c>
    </row>
    <row r="1022" spans="1:10" ht="12.75">
      <c r="A1022" s="105" t="s">
        <v>2534</v>
      </c>
      <c r="B1022" s="105" t="s">
        <v>2308</v>
      </c>
      <c r="C1022" s="105" t="s">
        <v>3354</v>
      </c>
      <c r="D1022" s="105" t="s">
        <v>3355</v>
      </c>
      <c r="E1022" s="105" t="s">
        <v>2551</v>
      </c>
      <c r="F1022" s="105" t="s">
        <v>2551</v>
      </c>
      <c r="G1022" s="105">
        <v>6.46</v>
      </c>
      <c r="H1022" s="106" t="s">
        <v>2538</v>
      </c>
      <c r="I1022" s="105">
        <v>231.899381</v>
      </c>
      <c r="J1022" s="108">
        <v>1498.070001</v>
      </c>
    </row>
    <row r="1023" spans="1:10" ht="12.75">
      <c r="A1023" s="105" t="s">
        <v>2534</v>
      </c>
      <c r="B1023" s="105" t="s">
        <v>2308</v>
      </c>
      <c r="C1023" s="105" t="s">
        <v>3356</v>
      </c>
      <c r="D1023" s="105" t="s">
        <v>3357</v>
      </c>
      <c r="E1023" s="105" t="s">
        <v>2551</v>
      </c>
      <c r="F1023" s="105" t="s">
        <v>2551</v>
      </c>
      <c r="G1023" s="105">
        <v>651.82</v>
      </c>
      <c r="H1023" s="106" t="s">
        <v>2538</v>
      </c>
      <c r="I1023" s="105">
        <v>179.603645</v>
      </c>
      <c r="J1023" s="108">
        <v>117069.247884</v>
      </c>
    </row>
    <row r="1024" spans="1:10" ht="12.75">
      <c r="A1024" s="105" t="s">
        <v>2534</v>
      </c>
      <c r="B1024" s="105" t="s">
        <v>2308</v>
      </c>
      <c r="C1024" s="105" t="s">
        <v>3358</v>
      </c>
      <c r="D1024" s="105" t="s">
        <v>3359</v>
      </c>
      <c r="E1024" s="105" t="s">
        <v>2549</v>
      </c>
      <c r="F1024" s="105" t="s">
        <v>2549</v>
      </c>
      <c r="G1024" s="105">
        <v>13.4</v>
      </c>
      <c r="H1024" s="106" t="s">
        <v>2538</v>
      </c>
      <c r="I1024" s="105">
        <v>366.911481</v>
      </c>
      <c r="J1024" s="108">
        <v>4916.613845</v>
      </c>
    </row>
    <row r="1025" spans="1:10" ht="12.75">
      <c r="A1025" s="105" t="s">
        <v>2534</v>
      </c>
      <c r="B1025" s="105" t="s">
        <v>2308</v>
      </c>
      <c r="C1025" s="105" t="s">
        <v>3360</v>
      </c>
      <c r="D1025" s="105" t="s">
        <v>2381</v>
      </c>
      <c r="E1025" s="105" t="s">
        <v>2549</v>
      </c>
      <c r="F1025" s="105" t="s">
        <v>2549</v>
      </c>
      <c r="G1025" s="105">
        <v>81.44</v>
      </c>
      <c r="H1025" s="106" t="s">
        <v>2538</v>
      </c>
      <c r="I1025" s="105">
        <v>35.765422</v>
      </c>
      <c r="J1025" s="108">
        <v>2912.735968</v>
      </c>
    </row>
    <row r="1026" spans="1:10" ht="12.75">
      <c r="A1026" s="105" t="s">
        <v>2534</v>
      </c>
      <c r="B1026" s="105" t="s">
        <v>2308</v>
      </c>
      <c r="C1026" s="105" t="s">
        <v>3361</v>
      </c>
      <c r="D1026" s="105" t="s">
        <v>3357</v>
      </c>
      <c r="E1026" s="105" t="s">
        <v>2549</v>
      </c>
      <c r="F1026" s="105" t="s">
        <v>2549</v>
      </c>
      <c r="G1026" s="105">
        <v>4.85</v>
      </c>
      <c r="H1026" s="106" t="s">
        <v>2538</v>
      </c>
      <c r="I1026" s="105">
        <v>253.851546</v>
      </c>
      <c r="J1026" s="108">
        <v>1231.179998</v>
      </c>
    </row>
    <row r="1027" spans="1:10" ht="12.75">
      <c r="A1027" s="105" t="s">
        <v>2534</v>
      </c>
      <c r="B1027" s="105" t="s">
        <v>2308</v>
      </c>
      <c r="C1027" s="105" t="s">
        <v>3362</v>
      </c>
      <c r="D1027" s="105" t="s">
        <v>3363</v>
      </c>
      <c r="E1027" s="105" t="s">
        <v>2591</v>
      </c>
      <c r="F1027" s="105" t="s">
        <v>2591</v>
      </c>
      <c r="G1027" s="105">
        <v>26.4</v>
      </c>
      <c r="H1027" s="106" t="s">
        <v>2538</v>
      </c>
      <c r="I1027" s="105">
        <v>156.056439</v>
      </c>
      <c r="J1027" s="108">
        <v>4119.88999</v>
      </c>
    </row>
    <row r="1028" spans="1:10" ht="12.75">
      <c r="A1028" s="105" t="s">
        <v>2534</v>
      </c>
      <c r="B1028" s="105" t="s">
        <v>2308</v>
      </c>
      <c r="C1028" s="105" t="s">
        <v>3364</v>
      </c>
      <c r="D1028" s="105" t="s">
        <v>2379</v>
      </c>
      <c r="E1028" s="105" t="s">
        <v>2551</v>
      </c>
      <c r="F1028" s="105" t="s">
        <v>2551</v>
      </c>
      <c r="G1028" s="105">
        <v>29.68</v>
      </c>
      <c r="H1028" s="106" t="s">
        <v>2538</v>
      </c>
      <c r="I1028" s="105">
        <v>69.31214</v>
      </c>
      <c r="J1028" s="108">
        <v>2057.184315</v>
      </c>
    </row>
    <row r="1029" spans="1:10" ht="12.75">
      <c r="A1029" s="105" t="s">
        <v>2534</v>
      </c>
      <c r="B1029" s="105" t="s">
        <v>2308</v>
      </c>
      <c r="C1029" s="105" t="s">
        <v>3365</v>
      </c>
      <c r="D1029" s="105" t="s">
        <v>3300</v>
      </c>
      <c r="E1029" s="105" t="s">
        <v>3229</v>
      </c>
      <c r="F1029" s="105" t="s">
        <v>3229</v>
      </c>
      <c r="G1029" s="105">
        <v>18.63</v>
      </c>
      <c r="H1029" s="106" t="s">
        <v>2538</v>
      </c>
      <c r="I1029" s="105">
        <v>270.835749</v>
      </c>
      <c r="J1029" s="108">
        <v>5045.670004</v>
      </c>
    </row>
    <row r="1030" spans="1:10" ht="12.75">
      <c r="A1030" s="105" t="s">
        <v>2534</v>
      </c>
      <c r="B1030" s="105" t="s">
        <v>2308</v>
      </c>
      <c r="C1030" s="105" t="s">
        <v>3366</v>
      </c>
      <c r="D1030" s="105" t="s">
        <v>3292</v>
      </c>
      <c r="E1030" s="105" t="s">
        <v>2727</v>
      </c>
      <c r="F1030" s="105" t="s">
        <v>2727</v>
      </c>
      <c r="G1030" s="105">
        <v>3.65</v>
      </c>
      <c r="H1030" s="106" t="s">
        <v>2538</v>
      </c>
      <c r="I1030" s="105">
        <v>358.158904</v>
      </c>
      <c r="J1030" s="108">
        <v>1307.28</v>
      </c>
    </row>
    <row r="1031" spans="1:10" ht="12.75">
      <c r="A1031" s="105" t="s">
        <v>2534</v>
      </c>
      <c r="B1031" s="105" t="s">
        <v>2308</v>
      </c>
      <c r="C1031" s="105" t="s">
        <v>3367</v>
      </c>
      <c r="D1031" s="105" t="s">
        <v>3300</v>
      </c>
      <c r="E1031" s="105" t="s">
        <v>3074</v>
      </c>
      <c r="F1031" s="105" t="s">
        <v>3074</v>
      </c>
      <c r="G1031" s="105">
        <v>19</v>
      </c>
      <c r="H1031" s="106" t="s">
        <v>2538</v>
      </c>
      <c r="I1031" s="105">
        <v>264.438947</v>
      </c>
      <c r="J1031" s="108">
        <v>5024.339993</v>
      </c>
    </row>
    <row r="1032" spans="1:10" ht="12.75">
      <c r="A1032" s="105" t="s">
        <v>2534</v>
      </c>
      <c r="B1032" s="105" t="s">
        <v>2308</v>
      </c>
      <c r="C1032" s="105" t="s">
        <v>3368</v>
      </c>
      <c r="D1032" s="105" t="s">
        <v>3275</v>
      </c>
      <c r="E1032" s="105" t="s">
        <v>2954</v>
      </c>
      <c r="F1032" s="105" t="s">
        <v>2954</v>
      </c>
      <c r="G1032" s="105">
        <v>1.2</v>
      </c>
      <c r="H1032" s="106" t="s">
        <v>2538</v>
      </c>
      <c r="I1032" s="105">
        <v>164.491667</v>
      </c>
      <c r="J1032" s="108">
        <v>197.39</v>
      </c>
    </row>
    <row r="1033" spans="1:10" ht="12.75">
      <c r="A1033" s="105" t="s">
        <v>2534</v>
      </c>
      <c r="B1033" s="105" t="s">
        <v>2308</v>
      </c>
      <c r="C1033" s="105" t="s">
        <v>3369</v>
      </c>
      <c r="D1033" s="105" t="s">
        <v>3292</v>
      </c>
      <c r="E1033" s="105" t="s">
        <v>3074</v>
      </c>
      <c r="F1033" s="105" t="s">
        <v>3074</v>
      </c>
      <c r="G1033" s="105">
        <v>33.95</v>
      </c>
      <c r="H1033" s="106" t="s">
        <v>2538</v>
      </c>
      <c r="I1033" s="105">
        <v>220.623699</v>
      </c>
      <c r="J1033" s="108">
        <v>7490.174581</v>
      </c>
    </row>
    <row r="1034" spans="1:10" ht="12.75">
      <c r="A1034" s="105" t="s">
        <v>2534</v>
      </c>
      <c r="B1034" s="105" t="s">
        <v>2308</v>
      </c>
      <c r="C1034" s="105" t="s">
        <v>3370</v>
      </c>
      <c r="D1034" s="105" t="s">
        <v>3302</v>
      </c>
      <c r="E1034" s="105" t="s">
        <v>3229</v>
      </c>
      <c r="F1034" s="105" t="s">
        <v>3229</v>
      </c>
      <c r="G1034" s="105">
        <v>0.1</v>
      </c>
      <c r="H1034" s="106" t="s">
        <v>2538</v>
      </c>
      <c r="I1034" s="105">
        <v>354.2</v>
      </c>
      <c r="J1034" s="108">
        <v>35.42</v>
      </c>
    </row>
    <row r="1035" spans="1:10" ht="12.75">
      <c r="A1035" s="105" t="s">
        <v>2534</v>
      </c>
      <c r="B1035" s="105" t="s">
        <v>2308</v>
      </c>
      <c r="C1035" s="105" t="s">
        <v>3371</v>
      </c>
      <c r="D1035" s="105" t="s">
        <v>3335</v>
      </c>
      <c r="E1035" s="105" t="s">
        <v>2551</v>
      </c>
      <c r="F1035" s="105" t="s">
        <v>2551</v>
      </c>
      <c r="G1035" s="105">
        <v>2.14</v>
      </c>
      <c r="H1035" s="106" t="s">
        <v>2538</v>
      </c>
      <c r="I1035" s="105">
        <v>293.196262</v>
      </c>
      <c r="J1035" s="108">
        <v>627.440001</v>
      </c>
    </row>
    <row r="1036" spans="1:10" ht="12.75">
      <c r="A1036" s="105" t="s">
        <v>2534</v>
      </c>
      <c r="B1036" s="105" t="s">
        <v>2308</v>
      </c>
      <c r="C1036" s="105" t="s">
        <v>3372</v>
      </c>
      <c r="D1036" s="105" t="s">
        <v>3373</v>
      </c>
      <c r="E1036" s="105" t="s">
        <v>2549</v>
      </c>
      <c r="F1036" s="105" t="s">
        <v>2549</v>
      </c>
      <c r="G1036" s="105">
        <v>6.9</v>
      </c>
      <c r="H1036" s="106" t="s">
        <v>2538</v>
      </c>
      <c r="I1036" s="105">
        <v>281.994203</v>
      </c>
      <c r="J1036" s="108">
        <v>1945.760001</v>
      </c>
    </row>
    <row r="1037" spans="1:10" ht="12.75">
      <c r="A1037" s="105" t="s">
        <v>2534</v>
      </c>
      <c r="B1037" s="105" t="s">
        <v>2308</v>
      </c>
      <c r="C1037" s="105" t="s">
        <v>3374</v>
      </c>
      <c r="D1037" s="105" t="s">
        <v>3292</v>
      </c>
      <c r="E1037" s="105" t="s">
        <v>2934</v>
      </c>
      <c r="F1037" s="105" t="s">
        <v>2934</v>
      </c>
      <c r="G1037" s="105">
        <v>3.58</v>
      </c>
      <c r="H1037" s="106" t="s">
        <v>2538</v>
      </c>
      <c r="I1037" s="105">
        <v>231.301676</v>
      </c>
      <c r="J1037" s="108">
        <v>828.06</v>
      </c>
    </row>
    <row r="1038" spans="1:10" ht="12.75">
      <c r="A1038" s="105" t="s">
        <v>2534</v>
      </c>
      <c r="B1038" s="105" t="s">
        <v>2308</v>
      </c>
      <c r="C1038" s="105" t="s">
        <v>3375</v>
      </c>
      <c r="D1038" s="105" t="s">
        <v>3376</v>
      </c>
      <c r="E1038" s="105" t="s">
        <v>2549</v>
      </c>
      <c r="F1038" s="105" t="s">
        <v>2549</v>
      </c>
      <c r="G1038" s="105">
        <v>10.59</v>
      </c>
      <c r="H1038" s="106" t="s">
        <v>2538</v>
      </c>
      <c r="I1038" s="105">
        <v>223.565702</v>
      </c>
      <c r="J1038" s="108">
        <v>2367.560784</v>
      </c>
    </row>
    <row r="1039" spans="1:10" ht="12.75">
      <c r="A1039" s="105" t="s">
        <v>2534</v>
      </c>
      <c r="B1039" s="105" t="s">
        <v>2308</v>
      </c>
      <c r="C1039" s="105" t="s">
        <v>3377</v>
      </c>
      <c r="D1039" s="105" t="s">
        <v>3304</v>
      </c>
      <c r="E1039" s="105" t="s">
        <v>3378</v>
      </c>
      <c r="F1039" s="105" t="s">
        <v>3378</v>
      </c>
      <c r="G1039" s="105">
        <v>0.2</v>
      </c>
      <c r="H1039" s="106" t="s">
        <v>2538</v>
      </c>
      <c r="I1039" s="105">
        <v>640.35</v>
      </c>
      <c r="J1039" s="108">
        <v>128.07</v>
      </c>
    </row>
    <row r="1040" spans="1:10" ht="12.75">
      <c r="A1040" s="105" t="s">
        <v>2534</v>
      </c>
      <c r="B1040" s="105" t="s">
        <v>2308</v>
      </c>
      <c r="C1040" s="105" t="s">
        <v>3379</v>
      </c>
      <c r="D1040" s="105" t="s">
        <v>3380</v>
      </c>
      <c r="E1040" s="105" t="s">
        <v>2934</v>
      </c>
      <c r="F1040" s="105" t="s">
        <v>2934</v>
      </c>
      <c r="G1040" s="105">
        <v>7.66</v>
      </c>
      <c r="H1040" s="106" t="s">
        <v>2538</v>
      </c>
      <c r="I1040" s="105">
        <v>87.710183</v>
      </c>
      <c r="J1040" s="108">
        <v>671.860002</v>
      </c>
    </row>
    <row r="1041" spans="1:10" ht="12.75">
      <c r="A1041" s="105" t="s">
        <v>2534</v>
      </c>
      <c r="B1041" s="105" t="s">
        <v>2308</v>
      </c>
      <c r="C1041" s="105" t="s">
        <v>3381</v>
      </c>
      <c r="D1041" s="105" t="s">
        <v>3382</v>
      </c>
      <c r="E1041" s="105" t="s">
        <v>3383</v>
      </c>
      <c r="F1041" s="105" t="s">
        <v>3383</v>
      </c>
      <c r="G1041" s="105">
        <v>8.08</v>
      </c>
      <c r="H1041" s="106" t="s">
        <v>2538</v>
      </c>
      <c r="I1041" s="105">
        <v>218.320545</v>
      </c>
      <c r="J1041" s="108">
        <v>1764.030004</v>
      </c>
    </row>
    <row r="1042" spans="1:10" ht="12.75">
      <c r="A1042" s="105" t="s">
        <v>2534</v>
      </c>
      <c r="B1042" s="105" t="s">
        <v>2308</v>
      </c>
      <c r="C1042" s="105" t="s">
        <v>3384</v>
      </c>
      <c r="D1042" s="105" t="s">
        <v>2325</v>
      </c>
      <c r="E1042" s="105" t="s">
        <v>2551</v>
      </c>
      <c r="F1042" s="105" t="s">
        <v>2551</v>
      </c>
      <c r="G1042" s="105">
        <v>16.4</v>
      </c>
      <c r="H1042" s="106" t="s">
        <v>2538</v>
      </c>
      <c r="I1042" s="105">
        <v>145.195122</v>
      </c>
      <c r="J1042" s="108">
        <v>2381.200001</v>
      </c>
    </row>
    <row r="1043" spans="1:10" ht="12.75">
      <c r="A1043" s="105" t="s">
        <v>2534</v>
      </c>
      <c r="B1043" s="105" t="s">
        <v>2308</v>
      </c>
      <c r="C1043" s="105" t="s">
        <v>3385</v>
      </c>
      <c r="D1043" s="105" t="s">
        <v>3321</v>
      </c>
      <c r="E1043" s="105" t="s">
        <v>2214</v>
      </c>
      <c r="F1043" s="105" t="s">
        <v>3386</v>
      </c>
      <c r="G1043" s="105">
        <v>12.3</v>
      </c>
      <c r="H1043" s="106" t="s">
        <v>2538</v>
      </c>
      <c r="I1043" s="105">
        <v>77.312195</v>
      </c>
      <c r="J1043" s="108">
        <v>950.939999</v>
      </c>
    </row>
    <row r="1044" spans="1:10" ht="12.75">
      <c r="A1044" s="105" t="s">
        <v>2534</v>
      </c>
      <c r="B1044" s="105" t="s">
        <v>2308</v>
      </c>
      <c r="C1044" s="105" t="s">
        <v>3387</v>
      </c>
      <c r="D1044" s="105" t="s">
        <v>3388</v>
      </c>
      <c r="E1044" s="105" t="s">
        <v>2214</v>
      </c>
      <c r="F1044" s="105" t="s">
        <v>2551</v>
      </c>
      <c r="G1044" s="105">
        <v>17.1</v>
      </c>
      <c r="H1044" s="106" t="s">
        <v>2538</v>
      </c>
      <c r="I1044" s="105">
        <v>105.205848</v>
      </c>
      <c r="J1044" s="108">
        <v>1799.020001</v>
      </c>
    </row>
    <row r="1045" spans="1:10" ht="12.75">
      <c r="A1045" s="105" t="s">
        <v>2534</v>
      </c>
      <c r="B1045" s="105" t="s">
        <v>2308</v>
      </c>
      <c r="C1045" s="105" t="s">
        <v>3389</v>
      </c>
      <c r="D1045" s="105" t="s">
        <v>3390</v>
      </c>
      <c r="E1045" s="105" t="s">
        <v>2214</v>
      </c>
      <c r="F1045" s="105" t="s">
        <v>2594</v>
      </c>
      <c r="G1045" s="105">
        <v>1.51</v>
      </c>
      <c r="H1045" s="106" t="s">
        <v>2538</v>
      </c>
      <c r="I1045" s="105">
        <v>199.450331</v>
      </c>
      <c r="J1045" s="108">
        <v>301.17</v>
      </c>
    </row>
    <row r="1046" spans="1:10" ht="12.75">
      <c r="A1046" s="105" t="s">
        <v>2534</v>
      </c>
      <c r="B1046" s="105" t="s">
        <v>2308</v>
      </c>
      <c r="C1046" s="105" t="s">
        <v>3391</v>
      </c>
      <c r="D1046" s="105" t="s">
        <v>3392</v>
      </c>
      <c r="E1046" s="105" t="s">
        <v>2214</v>
      </c>
      <c r="F1046" s="105" t="s">
        <v>2551</v>
      </c>
      <c r="G1046" s="105">
        <v>15.89</v>
      </c>
      <c r="H1046" s="106" t="s">
        <v>2538</v>
      </c>
      <c r="I1046" s="105">
        <v>207.475542</v>
      </c>
      <c r="J1046" s="108">
        <v>3296.786362</v>
      </c>
    </row>
    <row r="1047" spans="1:10" ht="12.75">
      <c r="A1047" s="105" t="s">
        <v>2534</v>
      </c>
      <c r="B1047" s="105" t="s">
        <v>2308</v>
      </c>
      <c r="C1047" s="105" t="s">
        <v>3393</v>
      </c>
      <c r="D1047" s="105" t="s">
        <v>3300</v>
      </c>
      <c r="E1047" s="105" t="s">
        <v>2214</v>
      </c>
      <c r="F1047" s="105" t="s">
        <v>3105</v>
      </c>
      <c r="G1047" s="105">
        <v>3.07</v>
      </c>
      <c r="H1047" s="106" t="s">
        <v>2538</v>
      </c>
      <c r="I1047" s="105">
        <v>373.545905</v>
      </c>
      <c r="J1047" s="108">
        <v>1146.785928</v>
      </c>
    </row>
    <row r="1048" spans="1:10" ht="12.75">
      <c r="A1048" s="105" t="s">
        <v>2534</v>
      </c>
      <c r="B1048" s="105" t="s">
        <v>2308</v>
      </c>
      <c r="C1048" s="105" t="s">
        <v>3394</v>
      </c>
      <c r="D1048" s="105" t="s">
        <v>3395</v>
      </c>
      <c r="E1048" s="105" t="s">
        <v>2214</v>
      </c>
      <c r="F1048" s="105" t="s">
        <v>2556</v>
      </c>
      <c r="G1048" s="105">
        <v>13.12</v>
      </c>
      <c r="H1048" s="106" t="s">
        <v>2538</v>
      </c>
      <c r="I1048" s="105">
        <v>331.700758</v>
      </c>
      <c r="J1048" s="108">
        <v>4351.913945</v>
      </c>
    </row>
    <row r="1049" spans="1:10" ht="12.75">
      <c r="A1049" s="105" t="s">
        <v>2534</v>
      </c>
      <c r="B1049" s="105" t="s">
        <v>2308</v>
      </c>
      <c r="C1049" s="105" t="s">
        <v>3396</v>
      </c>
      <c r="D1049" s="105" t="s">
        <v>3397</v>
      </c>
      <c r="E1049" s="105" t="s">
        <v>2214</v>
      </c>
      <c r="F1049" s="105" t="s">
        <v>2912</v>
      </c>
      <c r="G1049" s="105">
        <v>24.74</v>
      </c>
      <c r="H1049" s="106" t="s">
        <v>2538</v>
      </c>
      <c r="I1049" s="105">
        <v>98.079224</v>
      </c>
      <c r="J1049" s="108">
        <v>2426.480002</v>
      </c>
    </row>
    <row r="1050" spans="1:10" ht="12.75">
      <c r="A1050" s="105" t="s">
        <v>2534</v>
      </c>
      <c r="B1050" s="105" t="s">
        <v>2308</v>
      </c>
      <c r="C1050" s="105" t="s">
        <v>3398</v>
      </c>
      <c r="D1050" s="105" t="s">
        <v>3244</v>
      </c>
      <c r="E1050" s="105" t="s">
        <v>2214</v>
      </c>
      <c r="F1050" s="105" t="s">
        <v>3333</v>
      </c>
      <c r="G1050" s="105">
        <v>45.79</v>
      </c>
      <c r="H1050" s="106" t="s">
        <v>2538</v>
      </c>
      <c r="I1050" s="105">
        <v>142.258353</v>
      </c>
      <c r="J1050" s="108">
        <v>6514.009984</v>
      </c>
    </row>
    <row r="1051" spans="1:10" ht="12.75">
      <c r="A1051" s="105" t="s">
        <v>2534</v>
      </c>
      <c r="B1051" s="105" t="s">
        <v>2308</v>
      </c>
      <c r="C1051" s="105" t="s">
        <v>3399</v>
      </c>
      <c r="D1051" s="105" t="s">
        <v>3308</v>
      </c>
      <c r="E1051" s="105" t="s">
        <v>2214</v>
      </c>
      <c r="F1051" s="105" t="s">
        <v>2551</v>
      </c>
      <c r="G1051" s="105">
        <v>0.05</v>
      </c>
      <c r="H1051" s="106" t="s">
        <v>2538</v>
      </c>
      <c r="I1051" s="105">
        <v>703.8</v>
      </c>
      <c r="J1051" s="108">
        <v>35.19</v>
      </c>
    </row>
    <row r="1052" spans="1:10" ht="12.75">
      <c r="A1052" s="105" t="s">
        <v>2534</v>
      </c>
      <c r="B1052" s="105" t="s">
        <v>2308</v>
      </c>
      <c r="C1052" s="105" t="s">
        <v>3400</v>
      </c>
      <c r="D1052" s="105" t="s">
        <v>3401</v>
      </c>
      <c r="E1052" s="105" t="s">
        <v>2214</v>
      </c>
      <c r="F1052" s="105" t="s">
        <v>2551</v>
      </c>
      <c r="G1052" s="105">
        <v>4.29</v>
      </c>
      <c r="H1052" s="106" t="s">
        <v>2538</v>
      </c>
      <c r="I1052" s="105">
        <v>277.177156</v>
      </c>
      <c r="J1052" s="108">
        <v>1189.089999</v>
      </c>
    </row>
    <row r="1053" spans="1:10" ht="12.75">
      <c r="A1053" s="105" t="s">
        <v>2534</v>
      </c>
      <c r="B1053" s="105" t="s">
        <v>2308</v>
      </c>
      <c r="C1053" s="105" t="s">
        <v>3402</v>
      </c>
      <c r="D1053" s="105" t="s">
        <v>3275</v>
      </c>
      <c r="E1053" s="105" t="s">
        <v>2551</v>
      </c>
      <c r="F1053" s="105" t="s">
        <v>2551</v>
      </c>
      <c r="G1053" s="105">
        <v>3.43</v>
      </c>
      <c r="H1053" s="106" t="s">
        <v>2538</v>
      </c>
      <c r="I1053" s="105">
        <v>278.38024</v>
      </c>
      <c r="J1053" s="108">
        <v>954.844223</v>
      </c>
    </row>
    <row r="1054" spans="1:10" ht="12.75">
      <c r="A1054" s="105" t="s">
        <v>2534</v>
      </c>
      <c r="B1054" s="105" t="s">
        <v>2308</v>
      </c>
      <c r="C1054" s="105" t="s">
        <v>3403</v>
      </c>
      <c r="D1054" s="105" t="s">
        <v>3404</v>
      </c>
      <c r="E1054" s="105" t="s">
        <v>2214</v>
      </c>
      <c r="F1054" s="105" t="s">
        <v>2549</v>
      </c>
      <c r="G1054" s="105">
        <v>3.35</v>
      </c>
      <c r="H1054" s="106" t="s">
        <v>2538</v>
      </c>
      <c r="I1054" s="105">
        <v>543.319403</v>
      </c>
      <c r="J1054" s="108">
        <v>1820.12</v>
      </c>
    </row>
    <row r="1055" spans="1:10" ht="12.75">
      <c r="A1055" s="105" t="s">
        <v>2534</v>
      </c>
      <c r="B1055" s="105" t="s">
        <v>2308</v>
      </c>
      <c r="C1055" s="105" t="s">
        <v>3405</v>
      </c>
      <c r="D1055" s="105" t="s">
        <v>3275</v>
      </c>
      <c r="E1055" s="105" t="s">
        <v>3195</v>
      </c>
      <c r="F1055" s="105" t="s">
        <v>3195</v>
      </c>
      <c r="G1055" s="105">
        <v>14.2</v>
      </c>
      <c r="H1055" s="106" t="s">
        <v>2538</v>
      </c>
      <c r="I1055" s="105">
        <v>151.911268</v>
      </c>
      <c r="J1055" s="108">
        <v>2157.140006</v>
      </c>
    </row>
    <row r="1056" spans="1:10" ht="12.75">
      <c r="A1056" s="105" t="s">
        <v>2534</v>
      </c>
      <c r="B1056" s="105" t="s">
        <v>2308</v>
      </c>
      <c r="C1056" s="105" t="s">
        <v>3406</v>
      </c>
      <c r="D1056" s="105" t="s">
        <v>3407</v>
      </c>
      <c r="E1056" s="105" t="s">
        <v>2214</v>
      </c>
      <c r="F1056" s="105" t="s">
        <v>3408</v>
      </c>
      <c r="G1056" s="105">
        <v>6.18</v>
      </c>
      <c r="H1056" s="106" t="s">
        <v>2538</v>
      </c>
      <c r="I1056" s="105">
        <v>143.470679</v>
      </c>
      <c r="J1056" s="108">
        <v>886.648796</v>
      </c>
    </row>
    <row r="1057" spans="1:10" ht="12.75">
      <c r="A1057" s="105" t="s">
        <v>2534</v>
      </c>
      <c r="B1057" s="105" t="s">
        <v>2308</v>
      </c>
      <c r="C1057" s="105" t="s">
        <v>3409</v>
      </c>
      <c r="D1057" s="105" t="s">
        <v>3290</v>
      </c>
      <c r="E1057" s="105" t="s">
        <v>2214</v>
      </c>
      <c r="F1057" s="105" t="s">
        <v>3410</v>
      </c>
      <c r="G1057" s="105">
        <v>0.14</v>
      </c>
      <c r="H1057" s="106" t="s">
        <v>2538</v>
      </c>
      <c r="I1057" s="105">
        <v>301.214455</v>
      </c>
      <c r="J1057" s="108">
        <v>42.170024</v>
      </c>
    </row>
    <row r="1058" spans="1:10" ht="12.75">
      <c r="A1058" s="105" t="s">
        <v>2534</v>
      </c>
      <c r="B1058" s="105" t="s">
        <v>2308</v>
      </c>
      <c r="C1058" s="105" t="s">
        <v>3411</v>
      </c>
      <c r="D1058" s="105" t="s">
        <v>3412</v>
      </c>
      <c r="E1058" s="105" t="s">
        <v>2214</v>
      </c>
      <c r="F1058" s="105" t="s">
        <v>3413</v>
      </c>
      <c r="G1058" s="105">
        <v>0.95</v>
      </c>
      <c r="H1058" s="106" t="s">
        <v>2538</v>
      </c>
      <c r="I1058" s="105">
        <v>160.747368</v>
      </c>
      <c r="J1058" s="108">
        <v>152.71</v>
      </c>
    </row>
    <row r="1059" spans="1:10" ht="12.75">
      <c r="A1059" s="105" t="s">
        <v>2534</v>
      </c>
      <c r="B1059" s="105" t="s">
        <v>2308</v>
      </c>
      <c r="C1059" s="105" t="s">
        <v>3414</v>
      </c>
      <c r="D1059" s="105" t="s">
        <v>3290</v>
      </c>
      <c r="E1059" s="105" t="s">
        <v>2214</v>
      </c>
      <c r="F1059" s="105" t="s">
        <v>2908</v>
      </c>
      <c r="G1059" s="105">
        <v>6.45</v>
      </c>
      <c r="H1059" s="106" t="s">
        <v>2538</v>
      </c>
      <c r="I1059" s="105">
        <v>316.813953</v>
      </c>
      <c r="J1059" s="108">
        <v>2043.449997</v>
      </c>
    </row>
    <row r="1060" spans="1:10" ht="12.75">
      <c r="A1060" s="105" t="s">
        <v>2534</v>
      </c>
      <c r="B1060" s="105" t="s">
        <v>2308</v>
      </c>
      <c r="C1060" s="105" t="s">
        <v>3415</v>
      </c>
      <c r="D1060" s="105" t="s">
        <v>2330</v>
      </c>
      <c r="E1060" s="105" t="s">
        <v>2214</v>
      </c>
      <c r="F1060" s="105" t="s">
        <v>3416</v>
      </c>
      <c r="G1060" s="105">
        <v>7</v>
      </c>
      <c r="H1060" s="106" t="s">
        <v>2538</v>
      </c>
      <c r="I1060" s="105">
        <v>0</v>
      </c>
      <c r="J1060" s="108">
        <v>0</v>
      </c>
    </row>
    <row r="1061" spans="1:10" ht="12.75">
      <c r="A1061" s="105" t="s">
        <v>2534</v>
      </c>
      <c r="B1061" s="105" t="s">
        <v>2308</v>
      </c>
      <c r="C1061" s="105" t="s">
        <v>3417</v>
      </c>
      <c r="D1061" s="105" t="s">
        <v>2330</v>
      </c>
      <c r="E1061" s="105" t="s">
        <v>2214</v>
      </c>
      <c r="F1061" s="105" t="s">
        <v>3418</v>
      </c>
      <c r="G1061" s="105">
        <v>14.2</v>
      </c>
      <c r="H1061" s="106" t="s">
        <v>2538</v>
      </c>
      <c r="I1061" s="105">
        <v>71.377465</v>
      </c>
      <c r="J1061" s="108">
        <v>1013.560003</v>
      </c>
    </row>
    <row r="1062" spans="1:10" ht="12.75">
      <c r="A1062" s="105" t="s">
        <v>2534</v>
      </c>
      <c r="B1062" s="105" t="s">
        <v>2308</v>
      </c>
      <c r="C1062" s="105" t="s">
        <v>3419</v>
      </c>
      <c r="D1062" s="105" t="s">
        <v>3420</v>
      </c>
      <c r="E1062" s="105" t="s">
        <v>2214</v>
      </c>
      <c r="F1062" s="105" t="s">
        <v>2934</v>
      </c>
      <c r="G1062" s="105">
        <v>15.86</v>
      </c>
      <c r="H1062" s="106" t="s">
        <v>2538</v>
      </c>
      <c r="I1062" s="105">
        <v>96.681589</v>
      </c>
      <c r="J1062" s="108">
        <v>1533.370002</v>
      </c>
    </row>
    <row r="1063" spans="1:10" ht="12.75">
      <c r="A1063" s="105" t="s">
        <v>2534</v>
      </c>
      <c r="B1063" s="105" t="s">
        <v>2308</v>
      </c>
      <c r="C1063" s="105" t="s">
        <v>3421</v>
      </c>
      <c r="D1063" s="105" t="s">
        <v>3422</v>
      </c>
      <c r="E1063" s="105" t="s">
        <v>2214</v>
      </c>
      <c r="F1063" s="105" t="s">
        <v>3423</v>
      </c>
      <c r="G1063" s="105">
        <v>6.82</v>
      </c>
      <c r="H1063" s="106" t="s">
        <v>2538</v>
      </c>
      <c r="I1063" s="105">
        <v>245.517595</v>
      </c>
      <c r="J1063" s="108">
        <v>1674.429998</v>
      </c>
    </row>
    <row r="1064" spans="1:10" ht="12.75">
      <c r="A1064" s="105" t="s">
        <v>2534</v>
      </c>
      <c r="B1064" s="105" t="s">
        <v>2308</v>
      </c>
      <c r="C1064" s="105" t="s">
        <v>3424</v>
      </c>
      <c r="D1064" s="105" t="s">
        <v>3425</v>
      </c>
      <c r="E1064" s="105" t="s">
        <v>2214</v>
      </c>
      <c r="F1064" s="105" t="s">
        <v>2597</v>
      </c>
      <c r="G1064" s="105">
        <v>13.74</v>
      </c>
      <c r="H1064" s="106" t="s">
        <v>2538</v>
      </c>
      <c r="I1064" s="105">
        <v>188.321678</v>
      </c>
      <c r="J1064" s="108">
        <v>2587.539856</v>
      </c>
    </row>
    <row r="1065" spans="1:10" ht="12.75">
      <c r="A1065" s="105" t="s">
        <v>2534</v>
      </c>
      <c r="B1065" s="105" t="s">
        <v>2308</v>
      </c>
      <c r="C1065" s="105" t="s">
        <v>3426</v>
      </c>
      <c r="D1065" s="105" t="s">
        <v>2350</v>
      </c>
      <c r="E1065" s="105" t="s">
        <v>2214</v>
      </c>
      <c r="F1065" s="105" t="s">
        <v>2549</v>
      </c>
      <c r="G1065" s="105">
        <v>5.8</v>
      </c>
      <c r="H1065" s="106" t="s">
        <v>2538</v>
      </c>
      <c r="I1065" s="105">
        <v>20.777392</v>
      </c>
      <c r="J1065" s="108">
        <v>120.508874</v>
      </c>
    </row>
    <row r="1066" spans="1:10" ht="12.75">
      <c r="A1066" s="105" t="s">
        <v>2534</v>
      </c>
      <c r="B1066" s="105" t="s">
        <v>2308</v>
      </c>
      <c r="C1066" s="105" t="s">
        <v>3427</v>
      </c>
      <c r="D1066" s="105" t="s">
        <v>3292</v>
      </c>
      <c r="E1066" s="105" t="s">
        <v>2214</v>
      </c>
      <c r="F1066" s="105" t="s">
        <v>3428</v>
      </c>
      <c r="G1066" s="105">
        <v>27.2</v>
      </c>
      <c r="H1066" s="106" t="s">
        <v>2538</v>
      </c>
      <c r="I1066" s="105">
        <v>330.693523</v>
      </c>
      <c r="J1066" s="108">
        <v>8994.863826</v>
      </c>
    </row>
    <row r="1067" spans="1:10" ht="12.75">
      <c r="A1067" s="105" t="s">
        <v>2534</v>
      </c>
      <c r="B1067" s="105" t="s">
        <v>2308</v>
      </c>
      <c r="C1067" s="105" t="s">
        <v>3429</v>
      </c>
      <c r="D1067" s="105" t="s">
        <v>3401</v>
      </c>
      <c r="E1067" s="105" t="s">
        <v>2214</v>
      </c>
      <c r="F1067" s="105" t="s">
        <v>2642</v>
      </c>
      <c r="G1067" s="105">
        <v>0.1</v>
      </c>
      <c r="H1067" s="106" t="s">
        <v>2538</v>
      </c>
      <c r="I1067" s="105">
        <v>374.3</v>
      </c>
      <c r="J1067" s="108">
        <v>37.43</v>
      </c>
    </row>
    <row r="1068" spans="1:10" ht="12.75">
      <c r="A1068" s="105" t="s">
        <v>2534</v>
      </c>
      <c r="B1068" s="105" t="s">
        <v>2308</v>
      </c>
      <c r="C1068" s="105" t="s">
        <v>3430</v>
      </c>
      <c r="D1068" s="105" t="s">
        <v>2358</v>
      </c>
      <c r="E1068" s="105" t="s">
        <v>2214</v>
      </c>
      <c r="F1068" s="105" t="s">
        <v>2671</v>
      </c>
      <c r="G1068" s="105">
        <v>4.52</v>
      </c>
      <c r="H1068" s="106" t="s">
        <v>2538</v>
      </c>
      <c r="I1068" s="105">
        <v>189.108407</v>
      </c>
      <c r="J1068" s="108">
        <v>854.77</v>
      </c>
    </row>
    <row r="1069" spans="1:10" ht="12.75">
      <c r="A1069" s="105" t="s">
        <v>2534</v>
      </c>
      <c r="B1069" s="105" t="s">
        <v>2308</v>
      </c>
      <c r="C1069" s="105" t="s">
        <v>3431</v>
      </c>
      <c r="D1069" s="105" t="s">
        <v>3321</v>
      </c>
      <c r="E1069" s="105" t="s">
        <v>2214</v>
      </c>
      <c r="F1069" s="105" t="s">
        <v>2954</v>
      </c>
      <c r="G1069" s="105">
        <v>1.6</v>
      </c>
      <c r="H1069" s="106" t="s">
        <v>2538</v>
      </c>
      <c r="I1069" s="105">
        <v>101.3</v>
      </c>
      <c r="J1069" s="108">
        <v>162.08</v>
      </c>
    </row>
    <row r="1070" spans="1:10" ht="12.75">
      <c r="A1070" s="105" t="s">
        <v>2534</v>
      </c>
      <c r="B1070" s="105" t="s">
        <v>2308</v>
      </c>
      <c r="C1070" s="105" t="s">
        <v>3432</v>
      </c>
      <c r="D1070" s="105" t="s">
        <v>2319</v>
      </c>
      <c r="E1070" s="105" t="s">
        <v>2214</v>
      </c>
      <c r="F1070" s="105" t="s">
        <v>3423</v>
      </c>
      <c r="G1070" s="105">
        <v>28.18</v>
      </c>
      <c r="H1070" s="106" t="s">
        <v>2538</v>
      </c>
      <c r="I1070" s="105">
        <v>261.115685</v>
      </c>
      <c r="J1070" s="108">
        <v>7358.240003</v>
      </c>
    </row>
    <row r="1071" spans="1:10" ht="12.75">
      <c r="A1071" s="105" t="s">
        <v>2534</v>
      </c>
      <c r="B1071" s="105" t="s">
        <v>2308</v>
      </c>
      <c r="C1071" s="105" t="s">
        <v>3433</v>
      </c>
      <c r="D1071" s="105" t="s">
        <v>2360</v>
      </c>
      <c r="E1071" s="105" t="s">
        <v>2214</v>
      </c>
      <c r="F1071" s="105" t="s">
        <v>2936</v>
      </c>
      <c r="G1071" s="105">
        <v>71.77</v>
      </c>
      <c r="H1071" s="106" t="s">
        <v>2538</v>
      </c>
      <c r="I1071" s="105">
        <v>1.191799</v>
      </c>
      <c r="J1071" s="108">
        <v>85.535414</v>
      </c>
    </row>
    <row r="1072" spans="1:10" ht="12.75">
      <c r="A1072" s="105" t="s">
        <v>2534</v>
      </c>
      <c r="B1072" s="105" t="s">
        <v>2308</v>
      </c>
      <c r="C1072" s="105" t="s">
        <v>3434</v>
      </c>
      <c r="D1072" s="105" t="s">
        <v>2358</v>
      </c>
      <c r="E1072" s="105" t="s">
        <v>2214</v>
      </c>
      <c r="F1072" s="105" t="s">
        <v>3435</v>
      </c>
      <c r="G1072" s="105">
        <v>5.44</v>
      </c>
      <c r="H1072" s="106" t="s">
        <v>2538</v>
      </c>
      <c r="I1072" s="105">
        <v>316.371642</v>
      </c>
      <c r="J1072" s="108">
        <v>1721.061732</v>
      </c>
    </row>
    <row r="1073" spans="1:10" ht="12.75">
      <c r="A1073" s="105" t="s">
        <v>2534</v>
      </c>
      <c r="B1073" s="105" t="s">
        <v>2308</v>
      </c>
      <c r="C1073" s="105" t="s">
        <v>3436</v>
      </c>
      <c r="D1073" s="105" t="s">
        <v>2323</v>
      </c>
      <c r="E1073" s="105" t="s">
        <v>2214</v>
      </c>
      <c r="F1073" s="105" t="s">
        <v>2936</v>
      </c>
      <c r="G1073" s="105">
        <v>1.9</v>
      </c>
      <c r="H1073" s="106" t="s">
        <v>2538</v>
      </c>
      <c r="I1073" s="105">
        <v>125.9</v>
      </c>
      <c r="J1073" s="108">
        <v>239.21</v>
      </c>
    </row>
    <row r="1074" spans="1:10" ht="12.75">
      <c r="A1074" s="105" t="s">
        <v>2534</v>
      </c>
      <c r="B1074" s="105" t="s">
        <v>2308</v>
      </c>
      <c r="C1074" s="105" t="s">
        <v>3437</v>
      </c>
      <c r="D1074" s="105" t="s">
        <v>2354</v>
      </c>
      <c r="E1074" s="105" t="s">
        <v>2214</v>
      </c>
      <c r="F1074" s="105" t="s">
        <v>3438</v>
      </c>
      <c r="G1074" s="105">
        <v>4.94</v>
      </c>
      <c r="H1074" s="106" t="s">
        <v>2538</v>
      </c>
      <c r="I1074" s="105">
        <v>109.446</v>
      </c>
      <c r="J1074" s="108">
        <v>540.66324</v>
      </c>
    </row>
    <row r="1075" spans="1:10" ht="12.75">
      <c r="A1075" s="105" t="s">
        <v>2534</v>
      </c>
      <c r="B1075" s="105" t="s">
        <v>2308</v>
      </c>
      <c r="C1075" s="105" t="s">
        <v>3439</v>
      </c>
      <c r="D1075" s="105" t="s">
        <v>3440</v>
      </c>
      <c r="E1075" s="105" t="s">
        <v>2214</v>
      </c>
      <c r="F1075" s="105" t="s">
        <v>2934</v>
      </c>
      <c r="G1075" s="105">
        <v>0.4</v>
      </c>
      <c r="H1075" s="106" t="s">
        <v>2538</v>
      </c>
      <c r="I1075" s="105">
        <v>101.225</v>
      </c>
      <c r="J1075" s="108">
        <v>40.49</v>
      </c>
    </row>
    <row r="1076" spans="1:10" ht="12.75">
      <c r="A1076" s="105" t="s">
        <v>2534</v>
      </c>
      <c r="B1076" s="105" t="s">
        <v>2308</v>
      </c>
      <c r="C1076" s="105" t="s">
        <v>3441</v>
      </c>
      <c r="D1076" s="105" t="s">
        <v>3290</v>
      </c>
      <c r="E1076" s="105" t="s">
        <v>2214</v>
      </c>
      <c r="F1076" s="105" t="s">
        <v>3082</v>
      </c>
      <c r="G1076" s="105">
        <v>25.2</v>
      </c>
      <c r="H1076" s="106" t="s">
        <v>2538</v>
      </c>
      <c r="I1076" s="105">
        <v>178.512873</v>
      </c>
      <c r="J1076" s="108">
        <v>4498.5244</v>
      </c>
    </row>
    <row r="1077" spans="1:10" ht="12.75">
      <c r="A1077" s="105" t="s">
        <v>2534</v>
      </c>
      <c r="B1077" s="105" t="s">
        <v>2308</v>
      </c>
      <c r="C1077" s="105" t="s">
        <v>3442</v>
      </c>
      <c r="D1077" s="105" t="s">
        <v>2358</v>
      </c>
      <c r="E1077" s="105" t="s">
        <v>2214</v>
      </c>
      <c r="F1077" s="105" t="s">
        <v>3443</v>
      </c>
      <c r="G1077" s="105">
        <v>31.14</v>
      </c>
      <c r="H1077" s="106" t="s">
        <v>2538</v>
      </c>
      <c r="I1077" s="105">
        <v>0</v>
      </c>
      <c r="J1077" s="108">
        <v>0</v>
      </c>
    </row>
    <row r="1078" spans="1:10" ht="12.75">
      <c r="A1078" s="105" t="s">
        <v>2534</v>
      </c>
      <c r="B1078" s="105" t="s">
        <v>2308</v>
      </c>
      <c r="C1078" s="105" t="s">
        <v>3444</v>
      </c>
      <c r="D1078" s="105" t="s">
        <v>3445</v>
      </c>
      <c r="E1078" s="105" t="s">
        <v>2214</v>
      </c>
      <c r="F1078" s="105" t="s">
        <v>3446</v>
      </c>
      <c r="G1078" s="105">
        <v>12.2</v>
      </c>
      <c r="H1078" s="106" t="s">
        <v>2538</v>
      </c>
      <c r="I1078" s="105">
        <v>0</v>
      </c>
      <c r="J1078" s="108">
        <v>0</v>
      </c>
    </row>
    <row r="1079" spans="1:10" ht="12.75">
      <c r="A1079" s="105" t="s">
        <v>2534</v>
      </c>
      <c r="B1079" s="105" t="s">
        <v>2308</v>
      </c>
      <c r="C1079" s="105" t="s">
        <v>3447</v>
      </c>
      <c r="D1079" s="105" t="s">
        <v>2369</v>
      </c>
      <c r="E1079" s="105" t="s">
        <v>2214</v>
      </c>
      <c r="F1079" s="105" t="s">
        <v>2551</v>
      </c>
      <c r="G1079" s="105">
        <v>37.8</v>
      </c>
      <c r="H1079" s="106" t="s">
        <v>2538</v>
      </c>
      <c r="I1079" s="105">
        <v>9.406663</v>
      </c>
      <c r="J1079" s="108">
        <v>355.571861</v>
      </c>
    </row>
    <row r="1080" spans="1:10" ht="12.75">
      <c r="A1080" s="105" t="s">
        <v>2534</v>
      </c>
      <c r="B1080" s="105" t="s">
        <v>2308</v>
      </c>
      <c r="C1080" s="105" t="s">
        <v>3448</v>
      </c>
      <c r="D1080" s="105" t="s">
        <v>3332</v>
      </c>
      <c r="E1080" s="105" t="s">
        <v>2214</v>
      </c>
      <c r="F1080" s="105" t="s">
        <v>2815</v>
      </c>
      <c r="G1080" s="105">
        <v>4.1</v>
      </c>
      <c r="H1080" s="106" t="s">
        <v>2538</v>
      </c>
      <c r="I1080" s="105">
        <v>313.480488</v>
      </c>
      <c r="J1080" s="108">
        <v>1285.270001</v>
      </c>
    </row>
    <row r="1081" spans="1:10" ht="12.75">
      <c r="A1081" s="105" t="s">
        <v>2534</v>
      </c>
      <c r="B1081" s="105" t="s">
        <v>2308</v>
      </c>
      <c r="C1081" s="105" t="s">
        <v>3449</v>
      </c>
      <c r="D1081" s="105" t="s">
        <v>2374</v>
      </c>
      <c r="E1081" s="105" t="s">
        <v>2214</v>
      </c>
      <c r="F1081" s="105" t="s">
        <v>3450</v>
      </c>
      <c r="G1081" s="105">
        <v>6.71</v>
      </c>
      <c r="H1081" s="106" t="s">
        <v>2538</v>
      </c>
      <c r="I1081" s="105">
        <v>179.341282</v>
      </c>
      <c r="J1081" s="108">
        <v>1203.380002</v>
      </c>
    </row>
    <row r="1082" spans="1:10" ht="12.75">
      <c r="A1082" s="105" t="s">
        <v>2534</v>
      </c>
      <c r="B1082" s="105" t="s">
        <v>2308</v>
      </c>
      <c r="C1082" s="105" t="s">
        <v>3451</v>
      </c>
      <c r="D1082" s="105" t="s">
        <v>3259</v>
      </c>
      <c r="E1082" s="105" t="s">
        <v>2214</v>
      </c>
      <c r="F1082" s="105" t="s">
        <v>3452</v>
      </c>
      <c r="G1082" s="105">
        <v>66.4</v>
      </c>
      <c r="H1082" s="106" t="s">
        <v>2538</v>
      </c>
      <c r="I1082" s="105">
        <v>224.085693</v>
      </c>
      <c r="J1082" s="108">
        <v>14879.290015</v>
      </c>
    </row>
    <row r="1083" spans="1:10" ht="12.75">
      <c r="A1083" s="105" t="s">
        <v>2534</v>
      </c>
      <c r="B1083" s="105" t="s">
        <v>2308</v>
      </c>
      <c r="C1083" s="105" t="s">
        <v>3453</v>
      </c>
      <c r="D1083" s="105" t="s">
        <v>2323</v>
      </c>
      <c r="E1083" s="105" t="s">
        <v>2214</v>
      </c>
      <c r="F1083" s="105" t="s">
        <v>3454</v>
      </c>
      <c r="G1083" s="105">
        <v>5</v>
      </c>
      <c r="H1083" s="106" t="s">
        <v>2538</v>
      </c>
      <c r="I1083" s="105">
        <v>231.746</v>
      </c>
      <c r="J1083" s="108">
        <v>1158.73</v>
      </c>
    </row>
    <row r="1084" spans="1:10" ht="12.75">
      <c r="A1084" s="105" t="s">
        <v>2534</v>
      </c>
      <c r="B1084" s="105" t="s">
        <v>2308</v>
      </c>
      <c r="C1084" s="105" t="s">
        <v>3455</v>
      </c>
      <c r="D1084" s="105" t="s">
        <v>2330</v>
      </c>
      <c r="E1084" s="105" t="s">
        <v>2214</v>
      </c>
      <c r="F1084" s="105" t="s">
        <v>3413</v>
      </c>
      <c r="G1084" s="105">
        <v>0.95</v>
      </c>
      <c r="H1084" s="106" t="s">
        <v>2538</v>
      </c>
      <c r="I1084" s="105">
        <v>128.263158</v>
      </c>
      <c r="J1084" s="108">
        <v>121.85</v>
      </c>
    </row>
    <row r="1085" spans="1:10" ht="12.75">
      <c r="A1085" s="105" t="s">
        <v>2534</v>
      </c>
      <c r="B1085" s="105" t="s">
        <v>2308</v>
      </c>
      <c r="C1085" s="105" t="s">
        <v>3456</v>
      </c>
      <c r="D1085" s="105" t="s">
        <v>3332</v>
      </c>
      <c r="E1085" s="105" t="s">
        <v>2214</v>
      </c>
      <c r="F1085" s="105" t="s">
        <v>2551</v>
      </c>
      <c r="G1085" s="105">
        <v>9.4</v>
      </c>
      <c r="H1085" s="106" t="s">
        <v>2538</v>
      </c>
      <c r="I1085" s="105">
        <v>267.434043</v>
      </c>
      <c r="J1085" s="108">
        <v>2513.880004</v>
      </c>
    </row>
    <row r="1086" spans="1:10" ht="12.75">
      <c r="A1086" s="105" t="s">
        <v>2534</v>
      </c>
      <c r="B1086" s="105" t="s">
        <v>2308</v>
      </c>
      <c r="C1086" s="105" t="s">
        <v>3457</v>
      </c>
      <c r="D1086" s="105" t="s">
        <v>3290</v>
      </c>
      <c r="E1086" s="105" t="s">
        <v>2214</v>
      </c>
      <c r="F1086" s="105" t="s">
        <v>3458</v>
      </c>
      <c r="G1086" s="105">
        <v>26.7</v>
      </c>
      <c r="H1086" s="106" t="s">
        <v>2538</v>
      </c>
      <c r="I1086" s="105">
        <v>0</v>
      </c>
      <c r="J1086" s="108">
        <v>0</v>
      </c>
    </row>
    <row r="1087" spans="1:10" ht="12.75">
      <c r="A1087" s="105" t="s">
        <v>2534</v>
      </c>
      <c r="B1087" s="105" t="s">
        <v>2308</v>
      </c>
      <c r="C1087" s="105" t="s">
        <v>3459</v>
      </c>
      <c r="D1087" s="105" t="s">
        <v>3290</v>
      </c>
      <c r="E1087" s="105" t="s">
        <v>2214</v>
      </c>
      <c r="F1087" s="105" t="s">
        <v>3460</v>
      </c>
      <c r="G1087" s="105">
        <v>0.05</v>
      </c>
      <c r="H1087" s="106" t="s">
        <v>2538</v>
      </c>
      <c r="I1087" s="105">
        <v>0</v>
      </c>
      <c r="J1087" s="108">
        <v>0</v>
      </c>
    </row>
    <row r="1088" spans="1:10" ht="12.75">
      <c r="A1088" s="105" t="s">
        <v>2534</v>
      </c>
      <c r="B1088" s="105" t="s">
        <v>2308</v>
      </c>
      <c r="C1088" s="105" t="s">
        <v>3461</v>
      </c>
      <c r="D1088" s="105" t="s">
        <v>3445</v>
      </c>
      <c r="E1088" s="105" t="s">
        <v>2214</v>
      </c>
      <c r="F1088" s="105" t="s">
        <v>2610</v>
      </c>
      <c r="G1088" s="105">
        <v>51.51</v>
      </c>
      <c r="H1088" s="106" t="s">
        <v>2538</v>
      </c>
      <c r="I1088" s="105">
        <v>0</v>
      </c>
      <c r="J1088" s="108">
        <v>0</v>
      </c>
    </row>
    <row r="1089" spans="1:10" ht="12.75">
      <c r="A1089" s="105" t="s">
        <v>2534</v>
      </c>
      <c r="B1089" s="105" t="s">
        <v>2308</v>
      </c>
      <c r="C1089" s="105" t="s">
        <v>3462</v>
      </c>
      <c r="D1089" s="105" t="s">
        <v>2350</v>
      </c>
      <c r="E1089" s="105" t="s">
        <v>2214</v>
      </c>
      <c r="F1089" s="105" t="s">
        <v>3463</v>
      </c>
      <c r="G1089" s="105">
        <v>8</v>
      </c>
      <c r="H1089" s="106" t="s">
        <v>2538</v>
      </c>
      <c r="I1089" s="105">
        <v>0</v>
      </c>
      <c r="J1089" s="108">
        <v>0</v>
      </c>
    </row>
    <row r="1090" spans="1:10" ht="12.75">
      <c r="A1090" s="105" t="s">
        <v>2534</v>
      </c>
      <c r="B1090" s="105" t="s">
        <v>2308</v>
      </c>
      <c r="C1090" s="105" t="s">
        <v>3464</v>
      </c>
      <c r="D1090" s="105" t="s">
        <v>2360</v>
      </c>
      <c r="E1090" s="105" t="s">
        <v>2214</v>
      </c>
      <c r="F1090" s="105" t="s">
        <v>2551</v>
      </c>
      <c r="G1090" s="105">
        <v>19.2</v>
      </c>
      <c r="H1090" s="106" t="s">
        <v>2538</v>
      </c>
      <c r="I1090" s="105">
        <v>0</v>
      </c>
      <c r="J1090" s="108">
        <v>0</v>
      </c>
    </row>
    <row r="1091" spans="1:10" ht="12.75">
      <c r="A1091" s="105" t="s">
        <v>2534</v>
      </c>
      <c r="B1091" s="105" t="s">
        <v>2308</v>
      </c>
      <c r="C1091" s="105" t="s">
        <v>3465</v>
      </c>
      <c r="D1091" s="105" t="s">
        <v>3359</v>
      </c>
      <c r="E1091" s="105" t="s">
        <v>2214</v>
      </c>
      <c r="F1091" s="105" t="s">
        <v>2551</v>
      </c>
      <c r="G1091" s="105">
        <v>9.85</v>
      </c>
      <c r="H1091" s="106" t="s">
        <v>2538</v>
      </c>
      <c r="I1091" s="105">
        <v>296.611111</v>
      </c>
      <c r="J1091" s="108">
        <v>2921.619443</v>
      </c>
    </row>
    <row r="1092" spans="1:10" ht="12.75">
      <c r="A1092" s="105" t="s">
        <v>2534</v>
      </c>
      <c r="B1092" s="105" t="s">
        <v>2308</v>
      </c>
      <c r="C1092" s="105" t="s">
        <v>3466</v>
      </c>
      <c r="D1092" s="105" t="s">
        <v>2377</v>
      </c>
      <c r="E1092" s="105" t="s">
        <v>2214</v>
      </c>
      <c r="F1092" s="105" t="s">
        <v>2551</v>
      </c>
      <c r="G1092" s="105">
        <v>2.2</v>
      </c>
      <c r="H1092" s="106" t="s">
        <v>2538</v>
      </c>
      <c r="I1092" s="105">
        <v>0</v>
      </c>
      <c r="J1092" s="108">
        <v>0</v>
      </c>
    </row>
    <row r="1093" spans="1:10" ht="12.75">
      <c r="A1093" s="105" t="s">
        <v>2534</v>
      </c>
      <c r="B1093" s="105" t="s">
        <v>2308</v>
      </c>
      <c r="C1093" s="105" t="s">
        <v>3467</v>
      </c>
      <c r="D1093" s="105" t="s">
        <v>2358</v>
      </c>
      <c r="E1093" s="105" t="s">
        <v>2214</v>
      </c>
      <c r="F1093" s="105" t="s">
        <v>3468</v>
      </c>
      <c r="G1093" s="105">
        <v>160.7</v>
      </c>
      <c r="H1093" s="106" t="s">
        <v>2538</v>
      </c>
      <c r="I1093" s="105">
        <v>0</v>
      </c>
      <c r="J1093" s="108">
        <v>0</v>
      </c>
    </row>
    <row r="1094" spans="1:10" ht="12.75">
      <c r="A1094" s="105" t="s">
        <v>2534</v>
      </c>
      <c r="B1094" s="105" t="s">
        <v>2308</v>
      </c>
      <c r="C1094" s="105" t="s">
        <v>3469</v>
      </c>
      <c r="D1094" s="105" t="s">
        <v>2369</v>
      </c>
      <c r="E1094" s="105" t="s">
        <v>2214</v>
      </c>
      <c r="F1094" s="105" t="s">
        <v>2549</v>
      </c>
      <c r="G1094" s="105">
        <v>80.25</v>
      </c>
      <c r="H1094" s="106" t="s">
        <v>2538</v>
      </c>
      <c r="I1094" s="105">
        <v>0</v>
      </c>
      <c r="J1094" s="108">
        <v>0</v>
      </c>
    </row>
    <row r="1095" spans="1:10" ht="12.75">
      <c r="A1095" s="105" t="s">
        <v>2534</v>
      </c>
      <c r="B1095" s="105" t="s">
        <v>2308</v>
      </c>
      <c r="C1095" s="105" t="s">
        <v>3470</v>
      </c>
      <c r="D1095" s="105" t="s">
        <v>2323</v>
      </c>
      <c r="E1095" s="105" t="s">
        <v>2214</v>
      </c>
      <c r="F1095" s="105" t="s">
        <v>3471</v>
      </c>
      <c r="G1095" s="105">
        <v>3.8</v>
      </c>
      <c r="H1095" s="106" t="s">
        <v>2538</v>
      </c>
      <c r="I1095" s="105">
        <v>0</v>
      </c>
      <c r="J1095" s="108">
        <v>0</v>
      </c>
    </row>
    <row r="1096" spans="1:10" ht="12.75">
      <c r="A1096" s="105" t="s">
        <v>2534</v>
      </c>
      <c r="B1096" s="105" t="s">
        <v>2308</v>
      </c>
      <c r="C1096" s="105" t="s">
        <v>3472</v>
      </c>
      <c r="D1096" s="105" t="s">
        <v>3259</v>
      </c>
      <c r="E1096" s="105" t="s">
        <v>2214</v>
      </c>
      <c r="F1096" s="105" t="s">
        <v>3473</v>
      </c>
      <c r="G1096" s="105">
        <v>3.25</v>
      </c>
      <c r="H1096" s="106" t="s">
        <v>2538</v>
      </c>
      <c r="I1096" s="105">
        <v>0</v>
      </c>
      <c r="J1096" s="108">
        <v>0</v>
      </c>
    </row>
    <row r="1097" spans="1:10" ht="12.75">
      <c r="A1097" s="105" t="s">
        <v>2534</v>
      </c>
      <c r="B1097" s="105" t="s">
        <v>2308</v>
      </c>
      <c r="C1097" s="105" t="s">
        <v>3474</v>
      </c>
      <c r="D1097" s="105" t="s">
        <v>3351</v>
      </c>
      <c r="E1097" s="105" t="s">
        <v>3475</v>
      </c>
      <c r="F1097" s="105" t="s">
        <v>3475</v>
      </c>
      <c r="G1097" s="105">
        <v>6.35</v>
      </c>
      <c r="H1097" s="106" t="s">
        <v>2538</v>
      </c>
      <c r="I1097" s="105">
        <v>0</v>
      </c>
      <c r="J1097" s="108">
        <v>0</v>
      </c>
    </row>
    <row r="1098" spans="1:10" ht="12.75">
      <c r="A1098" s="105" t="s">
        <v>2534</v>
      </c>
      <c r="B1098" s="105" t="s">
        <v>2308</v>
      </c>
      <c r="C1098" s="105" t="s">
        <v>3476</v>
      </c>
      <c r="D1098" s="105" t="s">
        <v>2379</v>
      </c>
      <c r="E1098" s="105" t="s">
        <v>3452</v>
      </c>
      <c r="F1098" s="105" t="s">
        <v>3452</v>
      </c>
      <c r="G1098" s="105">
        <v>0.05</v>
      </c>
      <c r="H1098" s="106" t="s">
        <v>2538</v>
      </c>
      <c r="I1098" s="105">
        <v>0</v>
      </c>
      <c r="J1098" s="108">
        <v>0</v>
      </c>
    </row>
    <row r="1099" spans="1:10" ht="12.75">
      <c r="A1099" s="105" t="s">
        <v>2534</v>
      </c>
      <c r="B1099" s="105" t="s">
        <v>2308</v>
      </c>
      <c r="C1099" s="105" t="s">
        <v>3477</v>
      </c>
      <c r="D1099" s="105" t="s">
        <v>2325</v>
      </c>
      <c r="E1099" s="105" t="s">
        <v>2549</v>
      </c>
      <c r="F1099" s="105" t="s">
        <v>2549</v>
      </c>
      <c r="G1099" s="105">
        <v>104.21</v>
      </c>
      <c r="H1099" s="106" t="s">
        <v>2538</v>
      </c>
      <c r="I1099" s="105">
        <v>156.679109</v>
      </c>
      <c r="J1099" s="108">
        <v>16327.529949</v>
      </c>
    </row>
    <row r="1100" spans="1:10" ht="12.75">
      <c r="A1100" s="105" t="s">
        <v>2534</v>
      </c>
      <c r="B1100" s="105" t="s">
        <v>2308</v>
      </c>
      <c r="C1100" s="105" t="s">
        <v>3478</v>
      </c>
      <c r="D1100" s="105" t="s">
        <v>3479</v>
      </c>
      <c r="E1100" s="105" t="s">
        <v>2551</v>
      </c>
      <c r="F1100" s="105" t="s">
        <v>2551</v>
      </c>
      <c r="G1100" s="105">
        <v>34.35</v>
      </c>
      <c r="H1100" s="106" t="s">
        <v>2538</v>
      </c>
      <c r="I1100" s="105">
        <v>177.395219</v>
      </c>
      <c r="J1100" s="108">
        <v>6093.525773</v>
      </c>
    </row>
    <row r="1101" spans="1:10" ht="12.75">
      <c r="A1101" s="105" t="s">
        <v>2534</v>
      </c>
      <c r="B1101" s="105" t="s">
        <v>2308</v>
      </c>
      <c r="C1101" s="105" t="s">
        <v>3480</v>
      </c>
      <c r="D1101" s="105" t="s">
        <v>3479</v>
      </c>
      <c r="E1101" s="105" t="s">
        <v>2549</v>
      </c>
      <c r="F1101" s="105" t="s">
        <v>2549</v>
      </c>
      <c r="G1101" s="105">
        <v>222.5</v>
      </c>
      <c r="H1101" s="106" t="s">
        <v>2538</v>
      </c>
      <c r="I1101" s="105">
        <v>0</v>
      </c>
      <c r="J1101" s="108">
        <v>0</v>
      </c>
    </row>
    <row r="1102" spans="1:10" ht="12.75">
      <c r="A1102" s="105" t="s">
        <v>2534</v>
      </c>
      <c r="B1102" s="105" t="s">
        <v>2308</v>
      </c>
      <c r="C1102" s="105" t="s">
        <v>3481</v>
      </c>
      <c r="D1102" s="105" t="s">
        <v>3244</v>
      </c>
      <c r="E1102" s="105" t="s">
        <v>2912</v>
      </c>
      <c r="F1102" s="105" t="s">
        <v>2912</v>
      </c>
      <c r="G1102" s="105">
        <v>7.4</v>
      </c>
      <c r="H1102" s="106" t="s">
        <v>2538</v>
      </c>
      <c r="I1102" s="105">
        <v>85.454054</v>
      </c>
      <c r="J1102" s="108">
        <v>632.36</v>
      </c>
    </row>
    <row r="1103" spans="1:10" ht="12.75">
      <c r="A1103" s="105" t="s">
        <v>2534</v>
      </c>
      <c r="B1103" s="105" t="s">
        <v>2308</v>
      </c>
      <c r="C1103" s="105" t="s">
        <v>3482</v>
      </c>
      <c r="D1103" s="105" t="s">
        <v>3244</v>
      </c>
      <c r="E1103" s="105" t="s">
        <v>3386</v>
      </c>
      <c r="F1103" s="105" t="s">
        <v>3386</v>
      </c>
      <c r="G1103" s="105">
        <v>0.45</v>
      </c>
      <c r="H1103" s="106" t="s">
        <v>2538</v>
      </c>
      <c r="I1103" s="105">
        <v>96.822222</v>
      </c>
      <c r="J1103" s="108">
        <v>43.57</v>
      </c>
    </row>
    <row r="1104" spans="1:10" ht="12.75">
      <c r="A1104" s="105" t="s">
        <v>2534</v>
      </c>
      <c r="B1104" s="105" t="s">
        <v>2308</v>
      </c>
      <c r="C1104" s="105" t="s">
        <v>3483</v>
      </c>
      <c r="D1104" s="105" t="s">
        <v>3484</v>
      </c>
      <c r="E1104" s="105" t="s">
        <v>2549</v>
      </c>
      <c r="F1104" s="105" t="s">
        <v>2549</v>
      </c>
      <c r="G1104" s="105">
        <v>0.58</v>
      </c>
      <c r="H1104" s="106" t="s">
        <v>2538</v>
      </c>
      <c r="I1104" s="105">
        <v>428.189655</v>
      </c>
      <c r="J1104" s="108">
        <v>248.35</v>
      </c>
    </row>
    <row r="1105" spans="1:10" ht="12.75">
      <c r="A1105" s="105" t="s">
        <v>2534</v>
      </c>
      <c r="B1105" s="105" t="s">
        <v>2308</v>
      </c>
      <c r="C1105" s="105" t="s">
        <v>3485</v>
      </c>
      <c r="D1105" s="105" t="s">
        <v>3254</v>
      </c>
      <c r="E1105" s="105" t="s">
        <v>3486</v>
      </c>
      <c r="F1105" s="105" t="s">
        <v>3486</v>
      </c>
      <c r="G1105" s="105">
        <v>6</v>
      </c>
      <c r="H1105" s="106" t="s">
        <v>2538</v>
      </c>
      <c r="I1105" s="105">
        <v>286.245</v>
      </c>
      <c r="J1105" s="108">
        <v>1717.47</v>
      </c>
    </row>
    <row r="1106" spans="1:10" ht="12.75">
      <c r="A1106" s="105" t="s">
        <v>2534</v>
      </c>
      <c r="B1106" s="105" t="s">
        <v>2308</v>
      </c>
      <c r="C1106" s="105" t="s">
        <v>3487</v>
      </c>
      <c r="D1106" s="105" t="s">
        <v>3488</v>
      </c>
      <c r="E1106" s="105" t="s">
        <v>3489</v>
      </c>
      <c r="F1106" s="105" t="s">
        <v>3489</v>
      </c>
      <c r="G1106" s="105">
        <v>0.18</v>
      </c>
      <c r="H1106" s="106" t="s">
        <v>2538</v>
      </c>
      <c r="I1106" s="105">
        <v>527.333333</v>
      </c>
      <c r="J1106" s="108">
        <v>94.92</v>
      </c>
    </row>
    <row r="1107" spans="1:10" ht="12.75">
      <c r="A1107" s="105" t="s">
        <v>2534</v>
      </c>
      <c r="B1107" s="105" t="s">
        <v>2308</v>
      </c>
      <c r="C1107" s="105" t="s">
        <v>3490</v>
      </c>
      <c r="D1107" s="105" t="s">
        <v>3319</v>
      </c>
      <c r="E1107" s="105" t="s">
        <v>2551</v>
      </c>
      <c r="F1107" s="105" t="s">
        <v>2551</v>
      </c>
      <c r="G1107" s="105">
        <v>0.17</v>
      </c>
      <c r="H1107" s="106" t="s">
        <v>2538</v>
      </c>
      <c r="I1107" s="105">
        <v>352.588235</v>
      </c>
      <c r="J1107" s="108">
        <v>59.94</v>
      </c>
    </row>
    <row r="1108" spans="1:10" ht="12.75">
      <c r="A1108" s="105" t="s">
        <v>2534</v>
      </c>
      <c r="B1108" s="105" t="s">
        <v>2308</v>
      </c>
      <c r="C1108" s="105" t="s">
        <v>3491</v>
      </c>
      <c r="D1108" s="105" t="s">
        <v>2323</v>
      </c>
      <c r="E1108" s="105" t="s">
        <v>2551</v>
      </c>
      <c r="F1108" s="105" t="s">
        <v>2551</v>
      </c>
      <c r="G1108" s="105">
        <v>12.46</v>
      </c>
      <c r="H1108" s="106" t="s">
        <v>2538</v>
      </c>
      <c r="I1108" s="105">
        <v>207.628411</v>
      </c>
      <c r="J1108" s="108">
        <v>2587.050001</v>
      </c>
    </row>
    <row r="1109" spans="1:10" ht="12.75">
      <c r="A1109" s="105" t="s">
        <v>2534</v>
      </c>
      <c r="B1109" s="105" t="s">
        <v>2308</v>
      </c>
      <c r="C1109" s="105" t="s">
        <v>3492</v>
      </c>
      <c r="D1109" s="105" t="s">
        <v>2379</v>
      </c>
      <c r="E1109" s="105" t="s">
        <v>2549</v>
      </c>
      <c r="F1109" s="105" t="s">
        <v>2549</v>
      </c>
      <c r="G1109" s="105">
        <v>5.73</v>
      </c>
      <c r="H1109" s="106" t="s">
        <v>2538</v>
      </c>
      <c r="I1109" s="105">
        <v>224.424465</v>
      </c>
      <c r="J1109" s="108">
        <v>1285.952184</v>
      </c>
    </row>
    <row r="1110" spans="1:10" ht="12.75">
      <c r="A1110" s="105" t="s">
        <v>2534</v>
      </c>
      <c r="B1110" s="105" t="s">
        <v>2420</v>
      </c>
      <c r="C1110" s="105" t="s">
        <v>3493</v>
      </c>
      <c r="D1110" s="105" t="s">
        <v>3494</v>
      </c>
      <c r="E1110" s="105" t="s">
        <v>3495</v>
      </c>
      <c r="F1110" s="105" t="s">
        <v>3495</v>
      </c>
      <c r="G1110" s="105">
        <v>173.218</v>
      </c>
      <c r="H1110" s="106" t="s">
        <v>2538</v>
      </c>
      <c r="I1110" s="105">
        <v>417.287176</v>
      </c>
      <c r="J1110" s="108">
        <v>72281.650052</v>
      </c>
    </row>
    <row r="1111" spans="1:10" ht="12.75">
      <c r="A1111" s="105" t="s">
        <v>2534</v>
      </c>
      <c r="B1111" s="105" t="s">
        <v>2420</v>
      </c>
      <c r="C1111" s="105" t="s">
        <v>3496</v>
      </c>
      <c r="D1111" s="105" t="s">
        <v>3494</v>
      </c>
      <c r="E1111" s="105" t="s">
        <v>3497</v>
      </c>
      <c r="F1111" s="105" t="s">
        <v>3497</v>
      </c>
      <c r="G1111" s="105">
        <v>2.3</v>
      </c>
      <c r="H1111" s="106" t="s">
        <v>2538</v>
      </c>
      <c r="I1111" s="105">
        <v>304.073913</v>
      </c>
      <c r="J1111" s="108">
        <v>699.37</v>
      </c>
    </row>
    <row r="1112" spans="1:10" ht="12.75">
      <c r="A1112" s="105" t="s">
        <v>2534</v>
      </c>
      <c r="B1112" s="105" t="s">
        <v>2420</v>
      </c>
      <c r="C1112" s="105" t="s">
        <v>3498</v>
      </c>
      <c r="D1112" s="105" t="s">
        <v>3499</v>
      </c>
      <c r="E1112" s="105" t="s">
        <v>2551</v>
      </c>
      <c r="F1112" s="105" t="s">
        <v>2551</v>
      </c>
      <c r="G1112" s="105">
        <v>0.87</v>
      </c>
      <c r="H1112" s="106" t="s">
        <v>2538</v>
      </c>
      <c r="I1112" s="105">
        <v>910.747126</v>
      </c>
      <c r="J1112" s="108">
        <v>792.35</v>
      </c>
    </row>
    <row r="1113" spans="1:10" ht="12.75">
      <c r="A1113" s="105" t="s">
        <v>2534</v>
      </c>
      <c r="B1113" s="105" t="s">
        <v>2420</v>
      </c>
      <c r="C1113" s="105" t="s">
        <v>3500</v>
      </c>
      <c r="D1113" s="105" t="s">
        <v>3501</v>
      </c>
      <c r="E1113" s="105" t="s">
        <v>2549</v>
      </c>
      <c r="F1113" s="105" t="s">
        <v>2549</v>
      </c>
      <c r="G1113" s="105">
        <v>0.2</v>
      </c>
      <c r="H1113" s="106" t="s">
        <v>2538</v>
      </c>
      <c r="I1113" s="105">
        <v>372</v>
      </c>
      <c r="J1113" s="108">
        <v>74.4</v>
      </c>
    </row>
    <row r="1114" spans="1:10" ht="12.75">
      <c r="A1114" s="105" t="s">
        <v>2534</v>
      </c>
      <c r="B1114" s="105" t="s">
        <v>2420</v>
      </c>
      <c r="C1114" s="105" t="s">
        <v>3502</v>
      </c>
      <c r="D1114" s="105" t="s">
        <v>3501</v>
      </c>
      <c r="E1114" s="105" t="s">
        <v>2551</v>
      </c>
      <c r="F1114" s="105" t="s">
        <v>2551</v>
      </c>
      <c r="G1114" s="105">
        <v>6.75</v>
      </c>
      <c r="H1114" s="106" t="s">
        <v>2538</v>
      </c>
      <c r="I1114" s="105">
        <v>273.248889</v>
      </c>
      <c r="J1114" s="108">
        <v>1844.430001</v>
      </c>
    </row>
    <row r="1115" spans="1:10" ht="12.75">
      <c r="A1115" s="105" t="s">
        <v>2534</v>
      </c>
      <c r="B1115" s="105" t="s">
        <v>2420</v>
      </c>
      <c r="C1115" s="105" t="s">
        <v>3503</v>
      </c>
      <c r="D1115" s="105" t="s">
        <v>3504</v>
      </c>
      <c r="E1115" s="105" t="s">
        <v>2549</v>
      </c>
      <c r="F1115" s="105" t="s">
        <v>2549</v>
      </c>
      <c r="G1115" s="105">
        <v>0.5</v>
      </c>
      <c r="H1115" s="106" t="s">
        <v>2538</v>
      </c>
      <c r="I1115" s="105">
        <v>1461.54</v>
      </c>
      <c r="J1115" s="108">
        <v>730.77</v>
      </c>
    </row>
    <row r="1116" spans="1:10" ht="12.75">
      <c r="A1116" s="105" t="s">
        <v>2534</v>
      </c>
      <c r="B1116" s="105" t="s">
        <v>2420</v>
      </c>
      <c r="C1116" s="105" t="s">
        <v>3505</v>
      </c>
      <c r="D1116" s="105" t="s">
        <v>3506</v>
      </c>
      <c r="E1116" s="105" t="s">
        <v>3507</v>
      </c>
      <c r="F1116" s="105" t="s">
        <v>3507</v>
      </c>
      <c r="G1116" s="105">
        <v>5.4</v>
      </c>
      <c r="H1116" s="106" t="s">
        <v>2538</v>
      </c>
      <c r="I1116" s="105">
        <v>1892.074074</v>
      </c>
      <c r="J1116" s="108">
        <v>10217.2</v>
      </c>
    </row>
    <row r="1117" spans="1:10" ht="12.75">
      <c r="A1117" s="105" t="s">
        <v>2534</v>
      </c>
      <c r="B1117" s="105" t="s">
        <v>2420</v>
      </c>
      <c r="C1117" s="105" t="s">
        <v>3508</v>
      </c>
      <c r="D1117" s="105" t="s">
        <v>3509</v>
      </c>
      <c r="E1117" s="105" t="s">
        <v>3495</v>
      </c>
      <c r="F1117" s="105" t="s">
        <v>3495</v>
      </c>
      <c r="G1117" s="105">
        <v>0.622</v>
      </c>
      <c r="H1117" s="106" t="s">
        <v>2538</v>
      </c>
      <c r="I1117" s="105">
        <v>882.813505</v>
      </c>
      <c r="J1117" s="108">
        <v>549.11</v>
      </c>
    </row>
    <row r="1118" spans="1:10" ht="12.75">
      <c r="A1118" s="105" t="s">
        <v>2534</v>
      </c>
      <c r="B1118" s="105" t="s">
        <v>2420</v>
      </c>
      <c r="C1118" s="105" t="s">
        <v>3510</v>
      </c>
      <c r="D1118" s="105" t="s">
        <v>3511</v>
      </c>
      <c r="E1118" s="105" t="s">
        <v>2551</v>
      </c>
      <c r="F1118" s="105" t="s">
        <v>2551</v>
      </c>
      <c r="G1118" s="105">
        <v>8.68</v>
      </c>
      <c r="H1118" s="106" t="s">
        <v>2538</v>
      </c>
      <c r="I1118" s="105">
        <v>1410.25576</v>
      </c>
      <c r="J1118" s="108">
        <v>12241.019997</v>
      </c>
    </row>
    <row r="1119" spans="1:10" ht="12.75">
      <c r="A1119" s="105" t="s">
        <v>2534</v>
      </c>
      <c r="B1119" s="105" t="s">
        <v>2420</v>
      </c>
      <c r="C1119" s="105" t="s">
        <v>3512</v>
      </c>
      <c r="D1119" s="105" t="s">
        <v>3513</v>
      </c>
      <c r="E1119" s="105" t="s">
        <v>2549</v>
      </c>
      <c r="F1119" s="105" t="s">
        <v>2549</v>
      </c>
      <c r="G1119" s="105">
        <v>5.4</v>
      </c>
      <c r="H1119" s="106" t="s">
        <v>2538</v>
      </c>
      <c r="I1119" s="105">
        <v>3010.848148</v>
      </c>
      <c r="J1119" s="108">
        <v>16258.579999</v>
      </c>
    </row>
    <row r="1120" spans="1:10" ht="12.75">
      <c r="A1120" s="105" t="s">
        <v>2534</v>
      </c>
      <c r="B1120" s="105" t="s">
        <v>2420</v>
      </c>
      <c r="C1120" s="105" t="s">
        <v>3514</v>
      </c>
      <c r="D1120" s="105" t="s">
        <v>3515</v>
      </c>
      <c r="E1120" s="105" t="s">
        <v>2549</v>
      </c>
      <c r="F1120" s="105" t="s">
        <v>2549</v>
      </c>
      <c r="G1120" s="105">
        <v>0.18</v>
      </c>
      <c r="H1120" s="106" t="s">
        <v>2538</v>
      </c>
      <c r="I1120" s="105">
        <v>2061.222222</v>
      </c>
      <c r="J1120" s="108">
        <v>371.02</v>
      </c>
    </row>
    <row r="1121" spans="1:10" ht="12.75">
      <c r="A1121" s="105" t="s">
        <v>2534</v>
      </c>
      <c r="B1121" s="105" t="s">
        <v>2420</v>
      </c>
      <c r="C1121" s="105" t="s">
        <v>3516</v>
      </c>
      <c r="D1121" s="105" t="s">
        <v>3517</v>
      </c>
      <c r="E1121" s="105" t="s">
        <v>2549</v>
      </c>
      <c r="F1121" s="105" t="s">
        <v>2549</v>
      </c>
      <c r="G1121" s="105">
        <v>0.74</v>
      </c>
      <c r="H1121" s="106" t="s">
        <v>2538</v>
      </c>
      <c r="I1121" s="105">
        <v>462.486486</v>
      </c>
      <c r="J1121" s="108">
        <v>342.24</v>
      </c>
    </row>
    <row r="1122" spans="1:10" ht="12.75">
      <c r="A1122" s="105" t="s">
        <v>2534</v>
      </c>
      <c r="B1122" s="105" t="s">
        <v>2420</v>
      </c>
      <c r="C1122" s="105" t="s">
        <v>3518</v>
      </c>
      <c r="D1122" s="105" t="s">
        <v>3519</v>
      </c>
      <c r="E1122" s="105" t="s">
        <v>2551</v>
      </c>
      <c r="F1122" s="105" t="s">
        <v>2551</v>
      </c>
      <c r="G1122" s="105">
        <v>2.78</v>
      </c>
      <c r="H1122" s="106" t="s">
        <v>2538</v>
      </c>
      <c r="I1122" s="105">
        <v>573.482014</v>
      </c>
      <c r="J1122" s="108">
        <v>1594.279999</v>
      </c>
    </row>
    <row r="1123" spans="1:10" ht="12.75">
      <c r="A1123" s="105" t="s">
        <v>2534</v>
      </c>
      <c r="B1123" s="105" t="s">
        <v>2420</v>
      </c>
      <c r="C1123" s="105" t="s">
        <v>3520</v>
      </c>
      <c r="D1123" s="105" t="s">
        <v>3521</v>
      </c>
      <c r="E1123" s="105" t="s">
        <v>2551</v>
      </c>
      <c r="F1123" s="105" t="s">
        <v>2551</v>
      </c>
      <c r="G1123" s="105">
        <v>1.2</v>
      </c>
      <c r="H1123" s="106" t="s">
        <v>2538</v>
      </c>
      <c r="I1123" s="105">
        <v>1367.525</v>
      </c>
      <c r="J1123" s="108">
        <v>1641.03</v>
      </c>
    </row>
    <row r="1124" spans="1:10" ht="12.75">
      <c r="A1124" s="105" t="s">
        <v>2534</v>
      </c>
      <c r="B1124" s="105" t="s">
        <v>2420</v>
      </c>
      <c r="C1124" s="105" t="s">
        <v>3522</v>
      </c>
      <c r="D1124" s="105" t="s">
        <v>3523</v>
      </c>
      <c r="E1124" s="105" t="s">
        <v>2549</v>
      </c>
      <c r="F1124" s="105" t="s">
        <v>2549</v>
      </c>
      <c r="G1124" s="105">
        <v>0.438</v>
      </c>
      <c r="H1124" s="106" t="s">
        <v>2538</v>
      </c>
      <c r="I1124" s="105">
        <v>576.141553</v>
      </c>
      <c r="J1124" s="108">
        <v>252.35</v>
      </c>
    </row>
    <row r="1125" spans="1:10" ht="12.75">
      <c r="A1125" s="105" t="s">
        <v>2534</v>
      </c>
      <c r="B1125" s="105" t="s">
        <v>2420</v>
      </c>
      <c r="C1125" s="105" t="s">
        <v>3524</v>
      </c>
      <c r="D1125" s="105" t="s">
        <v>3525</v>
      </c>
      <c r="E1125" s="105" t="s">
        <v>2214</v>
      </c>
      <c r="F1125" s="105" t="s">
        <v>2551</v>
      </c>
      <c r="G1125" s="105">
        <v>0.98</v>
      </c>
      <c r="H1125" s="106" t="s">
        <v>2538</v>
      </c>
      <c r="I1125" s="105">
        <v>1829.883495</v>
      </c>
      <c r="J1125" s="108">
        <v>1793.285825</v>
      </c>
    </row>
    <row r="1126" spans="1:10" ht="12.75">
      <c r="A1126" s="105" t="s">
        <v>2534</v>
      </c>
      <c r="B1126" s="105" t="s">
        <v>2420</v>
      </c>
      <c r="C1126" s="105" t="s">
        <v>3526</v>
      </c>
      <c r="D1126" s="105" t="s">
        <v>3527</v>
      </c>
      <c r="E1126" s="105" t="s">
        <v>2549</v>
      </c>
      <c r="F1126" s="105" t="s">
        <v>2549</v>
      </c>
      <c r="G1126" s="105">
        <v>1.01</v>
      </c>
      <c r="H1126" s="106" t="s">
        <v>2538</v>
      </c>
      <c r="I1126" s="105">
        <v>470.558824</v>
      </c>
      <c r="J1126" s="108">
        <v>475.264412</v>
      </c>
    </row>
    <row r="1127" spans="1:10" ht="12.75">
      <c r="A1127" s="105" t="s">
        <v>2534</v>
      </c>
      <c r="B1127" s="105" t="s">
        <v>2420</v>
      </c>
      <c r="C1127" s="105" t="s">
        <v>3528</v>
      </c>
      <c r="D1127" s="105" t="s">
        <v>3529</v>
      </c>
      <c r="E1127" s="105" t="s">
        <v>2549</v>
      </c>
      <c r="F1127" s="105" t="s">
        <v>2549</v>
      </c>
      <c r="G1127" s="105">
        <v>4.43</v>
      </c>
      <c r="H1127" s="106" t="s">
        <v>2538</v>
      </c>
      <c r="I1127" s="105">
        <v>1270.137698</v>
      </c>
      <c r="J1127" s="108">
        <v>5626.710002</v>
      </c>
    </row>
    <row r="1128" spans="1:10" ht="12.75">
      <c r="A1128" s="105" t="s">
        <v>2534</v>
      </c>
      <c r="B1128" s="105" t="s">
        <v>2420</v>
      </c>
      <c r="C1128" s="105" t="s">
        <v>3530</v>
      </c>
      <c r="D1128" s="105" t="s">
        <v>3531</v>
      </c>
      <c r="E1128" s="105" t="s">
        <v>2214</v>
      </c>
      <c r="F1128" s="105" t="s">
        <v>2549</v>
      </c>
      <c r="G1128" s="105">
        <v>0.88</v>
      </c>
      <c r="H1128" s="106" t="s">
        <v>2538</v>
      </c>
      <c r="I1128" s="105">
        <v>2964.769231</v>
      </c>
      <c r="J1128" s="108">
        <v>2608.996923</v>
      </c>
    </row>
    <row r="1129" spans="1:10" ht="12.75">
      <c r="A1129" s="105" t="s">
        <v>2534</v>
      </c>
      <c r="B1129" s="105" t="s">
        <v>2420</v>
      </c>
      <c r="C1129" s="105" t="s">
        <v>3532</v>
      </c>
      <c r="D1129" s="105" t="s">
        <v>3533</v>
      </c>
      <c r="E1129" s="105" t="s">
        <v>2214</v>
      </c>
      <c r="F1129" s="105" t="s">
        <v>2551</v>
      </c>
      <c r="G1129" s="105">
        <v>0.06</v>
      </c>
      <c r="H1129" s="106" t="s">
        <v>2538</v>
      </c>
      <c r="I1129" s="105">
        <v>1068.166667</v>
      </c>
      <c r="J1129" s="108">
        <v>64.09</v>
      </c>
    </row>
    <row r="1130" spans="1:10" ht="12.75">
      <c r="A1130" s="105" t="s">
        <v>2534</v>
      </c>
      <c r="B1130" s="105" t="s">
        <v>2420</v>
      </c>
      <c r="C1130" s="105" t="s">
        <v>3534</v>
      </c>
      <c r="D1130" s="105" t="s">
        <v>3535</v>
      </c>
      <c r="E1130" s="105" t="s">
        <v>2551</v>
      </c>
      <c r="F1130" s="105" t="s">
        <v>2551</v>
      </c>
      <c r="G1130" s="105">
        <v>0.05</v>
      </c>
      <c r="H1130" s="106" t="s">
        <v>2538</v>
      </c>
      <c r="I1130" s="105">
        <v>488.4</v>
      </c>
      <c r="J1130" s="108">
        <v>24.42</v>
      </c>
    </row>
    <row r="1131" spans="1:10" ht="12.75">
      <c r="A1131" s="105" t="s">
        <v>2534</v>
      </c>
      <c r="B1131" s="105" t="s">
        <v>2420</v>
      </c>
      <c r="C1131" s="105" t="s">
        <v>3536</v>
      </c>
      <c r="D1131" s="105" t="s">
        <v>3537</v>
      </c>
      <c r="E1131" s="105" t="s">
        <v>2551</v>
      </c>
      <c r="F1131" s="105" t="s">
        <v>2551</v>
      </c>
      <c r="G1131" s="105">
        <v>0.02</v>
      </c>
      <c r="H1131" s="106" t="s">
        <v>2538</v>
      </c>
      <c r="I1131" s="105">
        <v>911.5</v>
      </c>
      <c r="J1131" s="108">
        <v>18.23</v>
      </c>
    </row>
    <row r="1132" spans="1:10" ht="12.75">
      <c r="A1132" s="105" t="s">
        <v>2534</v>
      </c>
      <c r="B1132" s="105" t="s">
        <v>2420</v>
      </c>
      <c r="C1132" s="105" t="s">
        <v>3538</v>
      </c>
      <c r="D1132" s="105" t="s">
        <v>3539</v>
      </c>
      <c r="E1132" s="105" t="s">
        <v>3540</v>
      </c>
      <c r="F1132" s="105" t="s">
        <v>3540</v>
      </c>
      <c r="G1132" s="105">
        <v>0.34</v>
      </c>
      <c r="H1132" s="106" t="s">
        <v>2538</v>
      </c>
      <c r="I1132" s="105">
        <v>273.5</v>
      </c>
      <c r="J1132" s="108">
        <v>92.99</v>
      </c>
    </row>
    <row r="1133" spans="1:10" ht="12.75">
      <c r="A1133" s="105" t="s">
        <v>2534</v>
      </c>
      <c r="B1133" s="105" t="s">
        <v>2420</v>
      </c>
      <c r="C1133" s="105" t="s">
        <v>3541</v>
      </c>
      <c r="D1133" s="105" t="s">
        <v>3542</v>
      </c>
      <c r="E1133" s="105" t="s">
        <v>2551</v>
      </c>
      <c r="F1133" s="105" t="s">
        <v>2551</v>
      </c>
      <c r="G1133" s="105">
        <v>1.34</v>
      </c>
      <c r="H1133" s="106" t="s">
        <v>2538</v>
      </c>
      <c r="I1133" s="105">
        <v>1310.291045</v>
      </c>
      <c r="J1133" s="108">
        <v>1755.79</v>
      </c>
    </row>
    <row r="1134" spans="1:10" ht="12.75">
      <c r="A1134" s="105" t="s">
        <v>2534</v>
      </c>
      <c r="B1134" s="105" t="s">
        <v>2420</v>
      </c>
      <c r="C1134" s="105" t="s">
        <v>3543</v>
      </c>
      <c r="D1134" s="105" t="s">
        <v>3544</v>
      </c>
      <c r="E1134" s="105" t="s">
        <v>2551</v>
      </c>
      <c r="F1134" s="105" t="s">
        <v>2551</v>
      </c>
      <c r="G1134" s="105">
        <v>1.1</v>
      </c>
      <c r="H1134" s="106" t="s">
        <v>2538</v>
      </c>
      <c r="I1134" s="105">
        <v>888.227273</v>
      </c>
      <c r="J1134" s="108">
        <v>977.05</v>
      </c>
    </row>
    <row r="1135" spans="1:10" ht="12.75">
      <c r="A1135" s="105" t="s">
        <v>2534</v>
      </c>
      <c r="B1135" s="105" t="s">
        <v>2420</v>
      </c>
      <c r="C1135" s="105" t="s">
        <v>3545</v>
      </c>
      <c r="D1135" s="105" t="s">
        <v>3546</v>
      </c>
      <c r="E1135" s="105" t="s">
        <v>3547</v>
      </c>
      <c r="F1135" s="105" t="s">
        <v>3547</v>
      </c>
      <c r="G1135" s="105">
        <v>1.14</v>
      </c>
      <c r="H1135" s="106" t="s">
        <v>2538</v>
      </c>
      <c r="I1135" s="105">
        <v>229.070175</v>
      </c>
      <c r="J1135" s="108">
        <v>261.14</v>
      </c>
    </row>
    <row r="1136" spans="1:10" ht="12.75">
      <c r="A1136" s="105" t="s">
        <v>2534</v>
      </c>
      <c r="B1136" s="105" t="s">
        <v>2420</v>
      </c>
      <c r="C1136" s="105" t="s">
        <v>3548</v>
      </c>
      <c r="D1136" s="105" t="s">
        <v>3549</v>
      </c>
      <c r="E1136" s="105" t="s">
        <v>2551</v>
      </c>
      <c r="F1136" s="105" t="s">
        <v>2551</v>
      </c>
      <c r="G1136" s="105">
        <v>0.08</v>
      </c>
      <c r="H1136" s="106" t="s">
        <v>2538</v>
      </c>
      <c r="I1136" s="105">
        <v>561.625</v>
      </c>
      <c r="J1136" s="108">
        <v>44.93</v>
      </c>
    </row>
    <row r="1137" spans="1:10" ht="12.75">
      <c r="A1137" s="105" t="s">
        <v>2534</v>
      </c>
      <c r="B1137" s="105" t="s">
        <v>2420</v>
      </c>
      <c r="C1137" s="105" t="s">
        <v>3550</v>
      </c>
      <c r="D1137" s="105" t="s">
        <v>3551</v>
      </c>
      <c r="E1137" s="105" t="s">
        <v>3552</v>
      </c>
      <c r="F1137" s="105" t="s">
        <v>3552</v>
      </c>
      <c r="G1137" s="105">
        <v>0.06</v>
      </c>
      <c r="H1137" s="106" t="s">
        <v>2538</v>
      </c>
      <c r="I1137" s="105">
        <v>1139.666667</v>
      </c>
      <c r="J1137" s="108">
        <v>68.38</v>
      </c>
    </row>
    <row r="1138" spans="1:10" ht="12.75">
      <c r="A1138" s="105" t="s">
        <v>2534</v>
      </c>
      <c r="B1138" s="105" t="s">
        <v>2420</v>
      </c>
      <c r="C1138" s="105" t="s">
        <v>3553</v>
      </c>
      <c r="D1138" s="105" t="s">
        <v>3554</v>
      </c>
      <c r="E1138" s="105" t="s">
        <v>2551</v>
      </c>
      <c r="F1138" s="105" t="s">
        <v>2551</v>
      </c>
      <c r="G1138" s="105">
        <v>0.14</v>
      </c>
      <c r="H1138" s="106" t="s">
        <v>2538</v>
      </c>
      <c r="I1138" s="105">
        <v>613.4375</v>
      </c>
      <c r="J1138" s="108">
        <v>85.88125</v>
      </c>
    </row>
    <row r="1139" spans="1:10" ht="12.75">
      <c r="A1139" s="105" t="s">
        <v>2534</v>
      </c>
      <c r="B1139" s="105" t="s">
        <v>2420</v>
      </c>
      <c r="C1139" s="105" t="s">
        <v>3555</v>
      </c>
      <c r="D1139" s="105" t="s">
        <v>3556</v>
      </c>
      <c r="E1139" s="105" t="s">
        <v>2551</v>
      </c>
      <c r="F1139" s="105" t="s">
        <v>2551</v>
      </c>
      <c r="G1139" s="105">
        <v>0.08</v>
      </c>
      <c r="H1139" s="106" t="s">
        <v>2538</v>
      </c>
      <c r="I1139" s="105">
        <v>427.375</v>
      </c>
      <c r="J1139" s="108">
        <v>34.19</v>
      </c>
    </row>
    <row r="1140" spans="1:10" ht="12.75">
      <c r="A1140" s="105" t="s">
        <v>2534</v>
      </c>
      <c r="B1140" s="105" t="s">
        <v>2420</v>
      </c>
      <c r="C1140" s="105" t="s">
        <v>3557</v>
      </c>
      <c r="D1140" s="105" t="s">
        <v>3558</v>
      </c>
      <c r="E1140" s="105" t="s">
        <v>3559</v>
      </c>
      <c r="F1140" s="105" t="s">
        <v>3559</v>
      </c>
      <c r="G1140" s="105">
        <v>0.1</v>
      </c>
      <c r="H1140" s="106" t="s">
        <v>2538</v>
      </c>
      <c r="I1140" s="105">
        <v>306.666667</v>
      </c>
      <c r="J1140" s="108">
        <v>30.666667</v>
      </c>
    </row>
    <row r="1141" spans="1:10" ht="12.75">
      <c r="A1141" s="105" t="s">
        <v>2534</v>
      </c>
      <c r="B1141" s="105" t="s">
        <v>2420</v>
      </c>
      <c r="C1141" s="105" t="s">
        <v>3560</v>
      </c>
      <c r="D1141" s="105" t="s">
        <v>3561</v>
      </c>
      <c r="E1141" s="105" t="s">
        <v>2551</v>
      </c>
      <c r="F1141" s="105" t="s">
        <v>2551</v>
      </c>
      <c r="G1141" s="105">
        <v>1</v>
      </c>
      <c r="H1141" s="106" t="s">
        <v>2538</v>
      </c>
      <c r="I1141" s="105">
        <v>1312.88</v>
      </c>
      <c r="J1141" s="108">
        <v>1312.88</v>
      </c>
    </row>
    <row r="1142" spans="1:10" ht="12.75">
      <c r="A1142" s="105" t="s">
        <v>2534</v>
      </c>
      <c r="B1142" s="105" t="s">
        <v>2420</v>
      </c>
      <c r="C1142" s="105" t="s">
        <v>3562</v>
      </c>
      <c r="D1142" s="105" t="s">
        <v>3563</v>
      </c>
      <c r="E1142" s="105" t="s">
        <v>2549</v>
      </c>
      <c r="F1142" s="105" t="s">
        <v>2549</v>
      </c>
      <c r="G1142" s="105">
        <v>0.08</v>
      </c>
      <c r="H1142" s="106" t="s">
        <v>2538</v>
      </c>
      <c r="I1142" s="105">
        <v>1134</v>
      </c>
      <c r="J1142" s="108">
        <v>90.72</v>
      </c>
    </row>
    <row r="1143" spans="1:10" ht="12.75">
      <c r="A1143" s="105" t="s">
        <v>2534</v>
      </c>
      <c r="B1143" s="105" t="s">
        <v>2420</v>
      </c>
      <c r="C1143" s="105" t="s">
        <v>3564</v>
      </c>
      <c r="D1143" s="105" t="s">
        <v>3565</v>
      </c>
      <c r="E1143" s="105" t="s">
        <v>2551</v>
      </c>
      <c r="F1143" s="105" t="s">
        <v>2551</v>
      </c>
      <c r="G1143" s="105">
        <v>0.1</v>
      </c>
      <c r="H1143" s="106" t="s">
        <v>2538</v>
      </c>
      <c r="I1143" s="105">
        <v>1026.7</v>
      </c>
      <c r="J1143" s="108">
        <v>102.67</v>
      </c>
    </row>
    <row r="1144" spans="1:10" ht="12.75">
      <c r="A1144" s="105" t="s">
        <v>2534</v>
      </c>
      <c r="B1144" s="105" t="s">
        <v>2420</v>
      </c>
      <c r="C1144" s="105" t="s">
        <v>3566</v>
      </c>
      <c r="D1144" s="105" t="s">
        <v>3567</v>
      </c>
      <c r="E1144" s="105" t="s">
        <v>2551</v>
      </c>
      <c r="F1144" s="105" t="s">
        <v>2551</v>
      </c>
      <c r="G1144" s="105">
        <v>247.02</v>
      </c>
      <c r="H1144" s="106" t="s">
        <v>2538</v>
      </c>
      <c r="I1144" s="105">
        <v>391.675296</v>
      </c>
      <c r="J1144" s="108">
        <v>96751.631618</v>
      </c>
    </row>
    <row r="1145" spans="1:10" ht="12.75">
      <c r="A1145" s="105" t="s">
        <v>2534</v>
      </c>
      <c r="B1145" s="105" t="s">
        <v>2420</v>
      </c>
      <c r="C1145" s="105" t="s">
        <v>3568</v>
      </c>
      <c r="D1145" s="105" t="s">
        <v>3569</v>
      </c>
      <c r="E1145" s="105" t="s">
        <v>3570</v>
      </c>
      <c r="F1145" s="105" t="s">
        <v>3570</v>
      </c>
      <c r="G1145" s="105">
        <v>0.75</v>
      </c>
      <c r="H1145" s="106" t="s">
        <v>2538</v>
      </c>
      <c r="I1145" s="105">
        <v>0</v>
      </c>
      <c r="J1145" s="108">
        <v>0</v>
      </c>
    </row>
    <row r="1146" spans="1:10" ht="12.75">
      <c r="A1146" s="105" t="s">
        <v>2534</v>
      </c>
      <c r="B1146" s="105" t="s">
        <v>2420</v>
      </c>
      <c r="C1146" s="105" t="s">
        <v>3571</v>
      </c>
      <c r="D1146" s="105" t="s">
        <v>3572</v>
      </c>
      <c r="E1146" s="105" t="s">
        <v>2214</v>
      </c>
      <c r="F1146" s="105" t="s">
        <v>2551</v>
      </c>
      <c r="G1146" s="105">
        <v>0.47</v>
      </c>
      <c r="H1146" s="106" t="s">
        <v>2538</v>
      </c>
      <c r="I1146" s="105">
        <v>2986.860215</v>
      </c>
      <c r="J1146" s="108">
        <v>1403.824301</v>
      </c>
    </row>
    <row r="1147" spans="1:10" ht="12.75">
      <c r="A1147" s="105" t="s">
        <v>2534</v>
      </c>
      <c r="B1147" s="105" t="s">
        <v>2420</v>
      </c>
      <c r="C1147" s="105" t="s">
        <v>3573</v>
      </c>
      <c r="D1147" s="105" t="s">
        <v>3527</v>
      </c>
      <c r="E1147" s="105" t="s">
        <v>2551</v>
      </c>
      <c r="F1147" s="105" t="s">
        <v>2551</v>
      </c>
      <c r="G1147" s="105">
        <v>4.65</v>
      </c>
      <c r="H1147" s="106" t="s">
        <v>2538</v>
      </c>
      <c r="I1147" s="105">
        <v>379.716129</v>
      </c>
      <c r="J1147" s="108">
        <v>1765.68</v>
      </c>
    </row>
    <row r="1148" spans="1:10" ht="12.75">
      <c r="A1148" s="105" t="s">
        <v>2534</v>
      </c>
      <c r="B1148" s="105" t="s">
        <v>2420</v>
      </c>
      <c r="C1148" s="105" t="s">
        <v>3574</v>
      </c>
      <c r="D1148" s="105" t="s">
        <v>3575</v>
      </c>
      <c r="E1148" s="105" t="s">
        <v>2214</v>
      </c>
      <c r="F1148" s="105" t="s">
        <v>2999</v>
      </c>
      <c r="G1148" s="105">
        <v>0.37</v>
      </c>
      <c r="H1148" s="106" t="s">
        <v>2538</v>
      </c>
      <c r="I1148" s="105">
        <v>704.405405</v>
      </c>
      <c r="J1148" s="108">
        <v>260.63</v>
      </c>
    </row>
    <row r="1149" spans="1:10" ht="12.75">
      <c r="A1149" s="105" t="s">
        <v>2534</v>
      </c>
      <c r="B1149" s="105" t="s">
        <v>2420</v>
      </c>
      <c r="C1149" s="105" t="s">
        <v>3576</v>
      </c>
      <c r="D1149" s="105" t="s">
        <v>3577</v>
      </c>
      <c r="E1149" s="105" t="s">
        <v>3578</v>
      </c>
      <c r="F1149" s="105" t="s">
        <v>3578</v>
      </c>
      <c r="G1149" s="105">
        <v>0.69</v>
      </c>
      <c r="H1149" s="106" t="s">
        <v>2538</v>
      </c>
      <c r="I1149" s="105">
        <v>317.140845</v>
      </c>
      <c r="J1149" s="108">
        <v>218.827183</v>
      </c>
    </row>
    <row r="1150" spans="1:10" ht="12.75">
      <c r="A1150" s="105" t="s">
        <v>2534</v>
      </c>
      <c r="B1150" s="105" t="s">
        <v>2420</v>
      </c>
      <c r="C1150" s="105" t="s">
        <v>3579</v>
      </c>
      <c r="D1150" s="105" t="s">
        <v>3580</v>
      </c>
      <c r="E1150" s="105" t="s">
        <v>2551</v>
      </c>
      <c r="F1150" s="105" t="s">
        <v>2551</v>
      </c>
      <c r="G1150" s="105">
        <v>0.1</v>
      </c>
      <c r="H1150" s="106" t="s">
        <v>2538</v>
      </c>
      <c r="I1150" s="105">
        <v>821.379775</v>
      </c>
      <c r="J1150" s="108">
        <v>82.137978</v>
      </c>
    </row>
    <row r="1151" spans="1:10" ht="12.75">
      <c r="A1151" s="105" t="s">
        <v>2534</v>
      </c>
      <c r="B1151" s="105" t="s">
        <v>2420</v>
      </c>
      <c r="C1151" s="105" t="s">
        <v>3581</v>
      </c>
      <c r="D1151" s="105" t="s">
        <v>3582</v>
      </c>
      <c r="E1151" s="105" t="s">
        <v>2551</v>
      </c>
      <c r="F1151" s="105" t="s">
        <v>2551</v>
      </c>
      <c r="G1151" s="105">
        <v>0.18</v>
      </c>
      <c r="H1151" s="106" t="s">
        <v>2538</v>
      </c>
      <c r="I1151" s="105">
        <v>734.5</v>
      </c>
      <c r="J1151" s="108">
        <v>132.21</v>
      </c>
    </row>
    <row r="1152" spans="1:10" ht="12.75">
      <c r="A1152" s="105" t="s">
        <v>2534</v>
      </c>
      <c r="B1152" s="105" t="s">
        <v>2420</v>
      </c>
      <c r="C1152" s="105" t="s">
        <v>3583</v>
      </c>
      <c r="D1152" s="105" t="s">
        <v>3584</v>
      </c>
      <c r="E1152" s="105" t="s">
        <v>3585</v>
      </c>
      <c r="F1152" s="105" t="s">
        <v>3585</v>
      </c>
      <c r="G1152" s="105">
        <v>10.8</v>
      </c>
      <c r="H1152" s="106" t="s">
        <v>3586</v>
      </c>
      <c r="I1152" s="105">
        <v>35.40463</v>
      </c>
      <c r="J1152" s="108">
        <v>382.370004</v>
      </c>
    </row>
    <row r="1153" spans="1:10" ht="12.75">
      <c r="A1153" s="105" t="s">
        <v>2534</v>
      </c>
      <c r="B1153" s="105" t="s">
        <v>2420</v>
      </c>
      <c r="C1153" s="105" t="s">
        <v>3587</v>
      </c>
      <c r="D1153" s="105" t="s">
        <v>2589</v>
      </c>
      <c r="E1153" s="105" t="s">
        <v>2551</v>
      </c>
      <c r="F1153" s="105" t="s">
        <v>2551</v>
      </c>
      <c r="G1153" s="105">
        <v>3.38</v>
      </c>
      <c r="H1153" s="106" t="s">
        <v>2538</v>
      </c>
      <c r="I1153" s="105">
        <v>397.162722</v>
      </c>
      <c r="J1153" s="108">
        <v>1342.41</v>
      </c>
    </row>
    <row r="1154" spans="1:10" ht="12.75">
      <c r="A1154" s="105" t="s">
        <v>2534</v>
      </c>
      <c r="B1154" s="105" t="s">
        <v>2420</v>
      </c>
      <c r="C1154" s="105" t="s">
        <v>3588</v>
      </c>
      <c r="D1154" s="105" t="s">
        <v>3589</v>
      </c>
      <c r="E1154" s="105" t="s">
        <v>2551</v>
      </c>
      <c r="F1154" s="105" t="s">
        <v>2551</v>
      </c>
      <c r="G1154" s="105">
        <v>0.85</v>
      </c>
      <c r="H1154" s="106" t="s">
        <v>2538</v>
      </c>
      <c r="I1154" s="105">
        <v>367.458824</v>
      </c>
      <c r="J1154" s="108">
        <v>312.34</v>
      </c>
    </row>
    <row r="1155" spans="1:10" ht="12.75">
      <c r="A1155" s="105" t="s">
        <v>2534</v>
      </c>
      <c r="B1155" s="105" t="s">
        <v>2420</v>
      </c>
      <c r="C1155" s="105" t="s">
        <v>3590</v>
      </c>
      <c r="D1155" s="105" t="s">
        <v>3591</v>
      </c>
      <c r="E1155" s="105" t="s">
        <v>2549</v>
      </c>
      <c r="F1155" s="105" t="s">
        <v>2549</v>
      </c>
      <c r="G1155" s="105">
        <v>0.2</v>
      </c>
      <c r="H1155" s="106" t="s">
        <v>2538</v>
      </c>
      <c r="I1155" s="105">
        <v>732.5</v>
      </c>
      <c r="J1155" s="108">
        <v>146.5</v>
      </c>
    </row>
    <row r="1156" spans="1:10" ht="12.75">
      <c r="A1156" s="105" t="s">
        <v>2534</v>
      </c>
      <c r="B1156" s="105" t="s">
        <v>2420</v>
      </c>
      <c r="C1156" s="105" t="s">
        <v>3592</v>
      </c>
      <c r="D1156" s="105" t="s">
        <v>3593</v>
      </c>
      <c r="E1156" s="105" t="s">
        <v>2551</v>
      </c>
      <c r="F1156" s="105" t="s">
        <v>2551</v>
      </c>
      <c r="G1156" s="105">
        <v>9.1</v>
      </c>
      <c r="H1156" s="106" t="s">
        <v>2538</v>
      </c>
      <c r="I1156" s="105">
        <v>83.473626</v>
      </c>
      <c r="J1156" s="108">
        <v>759.609997</v>
      </c>
    </row>
    <row r="1157" spans="1:10" ht="12.75">
      <c r="A1157" s="105" t="s">
        <v>2534</v>
      </c>
      <c r="B1157" s="105" t="s">
        <v>2420</v>
      </c>
      <c r="C1157" s="105" t="s">
        <v>3594</v>
      </c>
      <c r="D1157" s="105" t="s">
        <v>3595</v>
      </c>
      <c r="E1157" s="105" t="s">
        <v>2549</v>
      </c>
      <c r="F1157" s="105" t="s">
        <v>2549</v>
      </c>
      <c r="G1157" s="105">
        <v>0.4</v>
      </c>
      <c r="H1157" s="106" t="s">
        <v>2538</v>
      </c>
      <c r="I1157" s="105">
        <v>1542.1</v>
      </c>
      <c r="J1157" s="108">
        <v>616.84</v>
      </c>
    </row>
    <row r="1158" spans="1:10" ht="12.75">
      <c r="A1158" s="105" t="s">
        <v>2534</v>
      </c>
      <c r="B1158" s="105" t="s">
        <v>2420</v>
      </c>
      <c r="C1158" s="105" t="s">
        <v>3596</v>
      </c>
      <c r="D1158" s="105" t="s">
        <v>3597</v>
      </c>
      <c r="E1158" s="105" t="s">
        <v>2551</v>
      </c>
      <c r="F1158" s="105" t="s">
        <v>2551</v>
      </c>
      <c r="G1158" s="105">
        <v>0.37</v>
      </c>
      <c r="H1158" s="106" t="s">
        <v>2538</v>
      </c>
      <c r="I1158" s="105">
        <v>599.756757</v>
      </c>
      <c r="J1158" s="108">
        <v>221.91</v>
      </c>
    </row>
    <row r="1159" spans="1:10" ht="12.75">
      <c r="A1159" s="105" t="s">
        <v>2534</v>
      </c>
      <c r="B1159" s="105" t="s">
        <v>2420</v>
      </c>
      <c r="C1159" s="105" t="s">
        <v>3598</v>
      </c>
      <c r="D1159" s="105" t="s">
        <v>3599</v>
      </c>
      <c r="E1159" s="105" t="s">
        <v>2551</v>
      </c>
      <c r="F1159" s="105" t="s">
        <v>2551</v>
      </c>
      <c r="G1159" s="105">
        <v>0.66</v>
      </c>
      <c r="H1159" s="106" t="s">
        <v>2538</v>
      </c>
      <c r="I1159" s="105">
        <v>216.606061</v>
      </c>
      <c r="J1159" s="108">
        <v>142.96</v>
      </c>
    </row>
    <row r="1160" spans="1:10" ht="12.75">
      <c r="A1160" s="105" t="s">
        <v>2534</v>
      </c>
      <c r="B1160" s="105" t="s">
        <v>2420</v>
      </c>
      <c r="C1160" s="105" t="s">
        <v>3600</v>
      </c>
      <c r="D1160" s="105" t="s">
        <v>3601</v>
      </c>
      <c r="E1160" s="105" t="s">
        <v>2551</v>
      </c>
      <c r="F1160" s="105" t="s">
        <v>2551</v>
      </c>
      <c r="G1160" s="105">
        <v>0.05</v>
      </c>
      <c r="H1160" s="106" t="s">
        <v>2538</v>
      </c>
      <c r="I1160" s="105">
        <v>817.4</v>
      </c>
      <c r="J1160" s="108">
        <v>40.87</v>
      </c>
    </row>
    <row r="1161" spans="1:10" ht="12.75">
      <c r="A1161" s="105" t="s">
        <v>2534</v>
      </c>
      <c r="B1161" s="105" t="s">
        <v>2420</v>
      </c>
      <c r="C1161" s="105" t="s">
        <v>3602</v>
      </c>
      <c r="D1161" s="105" t="s">
        <v>3603</v>
      </c>
      <c r="E1161" s="105" t="s">
        <v>2549</v>
      </c>
      <c r="F1161" s="105" t="s">
        <v>2549</v>
      </c>
      <c r="G1161" s="105">
        <v>0.6</v>
      </c>
      <c r="H1161" s="106" t="s">
        <v>2538</v>
      </c>
      <c r="I1161" s="105">
        <v>542.55</v>
      </c>
      <c r="J1161" s="108">
        <v>325.53</v>
      </c>
    </row>
    <row r="1162" spans="1:10" ht="12.75">
      <c r="A1162" s="105" t="s">
        <v>2534</v>
      </c>
      <c r="B1162" s="105" t="s">
        <v>2420</v>
      </c>
      <c r="C1162" s="105" t="s">
        <v>3604</v>
      </c>
      <c r="D1162" s="105" t="s">
        <v>3605</v>
      </c>
      <c r="E1162" s="105" t="s">
        <v>2549</v>
      </c>
      <c r="F1162" s="105" t="s">
        <v>2549</v>
      </c>
      <c r="G1162" s="105">
        <v>2.37</v>
      </c>
      <c r="H1162" s="106" t="s">
        <v>2538</v>
      </c>
      <c r="I1162" s="105">
        <v>1747.101266</v>
      </c>
      <c r="J1162" s="108">
        <v>4140.63</v>
      </c>
    </row>
    <row r="1163" spans="1:10" ht="12.75">
      <c r="A1163" s="105" t="s">
        <v>2534</v>
      </c>
      <c r="B1163" s="105" t="s">
        <v>2420</v>
      </c>
      <c r="C1163" s="105" t="s">
        <v>3606</v>
      </c>
      <c r="D1163" s="105" t="s">
        <v>3607</v>
      </c>
      <c r="E1163" s="105" t="s">
        <v>2549</v>
      </c>
      <c r="F1163" s="105" t="s">
        <v>2549</v>
      </c>
      <c r="G1163" s="105">
        <v>0.02</v>
      </c>
      <c r="H1163" s="106" t="s">
        <v>2538</v>
      </c>
      <c r="I1163" s="105">
        <v>938.5</v>
      </c>
      <c r="J1163" s="108">
        <v>18.77</v>
      </c>
    </row>
    <row r="1164" spans="1:10" ht="12.75">
      <c r="A1164" s="105" t="s">
        <v>2534</v>
      </c>
      <c r="B1164" s="105" t="s">
        <v>2420</v>
      </c>
      <c r="C1164" s="105" t="s">
        <v>3608</v>
      </c>
      <c r="D1164" s="105" t="s">
        <v>3609</v>
      </c>
      <c r="E1164" s="105" t="s">
        <v>3610</v>
      </c>
      <c r="F1164" s="105" t="s">
        <v>3610</v>
      </c>
      <c r="G1164" s="105">
        <v>6.05</v>
      </c>
      <c r="H1164" s="106" t="s">
        <v>2538</v>
      </c>
      <c r="I1164" s="105">
        <v>605.560331</v>
      </c>
      <c r="J1164" s="108">
        <v>3663.640003</v>
      </c>
    </row>
    <row r="1165" spans="1:10" ht="12.75">
      <c r="A1165" s="105" t="s">
        <v>2534</v>
      </c>
      <c r="B1165" s="105" t="s">
        <v>2420</v>
      </c>
      <c r="C1165" s="105" t="s">
        <v>3611</v>
      </c>
      <c r="D1165" s="105" t="s">
        <v>3612</v>
      </c>
      <c r="E1165" s="105" t="s">
        <v>2727</v>
      </c>
      <c r="F1165" s="105" t="s">
        <v>2727</v>
      </c>
      <c r="G1165" s="105">
        <v>0.2</v>
      </c>
      <c r="H1165" s="106" t="s">
        <v>2538</v>
      </c>
      <c r="I1165" s="105">
        <v>544.8</v>
      </c>
      <c r="J1165" s="108">
        <v>108.96</v>
      </c>
    </row>
    <row r="1166" spans="1:10" ht="12.75">
      <c r="A1166" s="105" t="s">
        <v>2534</v>
      </c>
      <c r="B1166" s="105" t="s">
        <v>2420</v>
      </c>
      <c r="C1166" s="105" t="s">
        <v>3613</v>
      </c>
      <c r="D1166" s="105" t="s">
        <v>3519</v>
      </c>
      <c r="E1166" s="105" t="s">
        <v>2719</v>
      </c>
      <c r="F1166" s="105" t="s">
        <v>2719</v>
      </c>
      <c r="G1166" s="105">
        <v>0.4</v>
      </c>
      <c r="H1166" s="106" t="s">
        <v>2538</v>
      </c>
      <c r="I1166" s="105">
        <v>309.425</v>
      </c>
      <c r="J1166" s="108">
        <v>123.77</v>
      </c>
    </row>
    <row r="1167" spans="1:10" ht="12.75">
      <c r="A1167" s="105" t="s">
        <v>2534</v>
      </c>
      <c r="B1167" s="105" t="s">
        <v>2420</v>
      </c>
      <c r="C1167" s="105" t="s">
        <v>3614</v>
      </c>
      <c r="D1167" s="105" t="s">
        <v>3607</v>
      </c>
      <c r="E1167" s="105" t="s">
        <v>2551</v>
      </c>
      <c r="F1167" s="105" t="s">
        <v>2551</v>
      </c>
      <c r="G1167" s="105">
        <v>0.08</v>
      </c>
      <c r="H1167" s="106" t="s">
        <v>2538</v>
      </c>
      <c r="I1167" s="105">
        <v>783.125</v>
      </c>
      <c r="J1167" s="108">
        <v>62.65</v>
      </c>
    </row>
    <row r="1168" spans="1:10" ht="12.75">
      <c r="A1168" s="105" t="s">
        <v>2534</v>
      </c>
      <c r="B1168" s="105" t="s">
        <v>2420</v>
      </c>
      <c r="C1168" s="105" t="s">
        <v>3615</v>
      </c>
      <c r="D1168" s="105" t="s">
        <v>3616</v>
      </c>
      <c r="E1168" s="105" t="s">
        <v>2551</v>
      </c>
      <c r="F1168" s="105" t="s">
        <v>2551</v>
      </c>
      <c r="G1168" s="105">
        <v>54.72</v>
      </c>
      <c r="H1168" s="106" t="s">
        <v>2538</v>
      </c>
      <c r="I1168" s="105">
        <v>279.4947</v>
      </c>
      <c r="J1168" s="108">
        <v>15293.949984</v>
      </c>
    </row>
    <row r="1169" spans="1:10" ht="12.75">
      <c r="A1169" s="105" t="s">
        <v>2534</v>
      </c>
      <c r="B1169" s="105" t="s">
        <v>2420</v>
      </c>
      <c r="C1169" s="105" t="s">
        <v>3617</v>
      </c>
      <c r="D1169" s="105" t="s">
        <v>3618</v>
      </c>
      <c r="E1169" s="105" t="s">
        <v>2549</v>
      </c>
      <c r="F1169" s="105" t="s">
        <v>2549</v>
      </c>
      <c r="G1169" s="105">
        <v>1.56</v>
      </c>
      <c r="H1169" s="106" t="s">
        <v>2538</v>
      </c>
      <c r="I1169" s="105">
        <v>1488.267677</v>
      </c>
      <c r="J1169" s="108">
        <v>2321.697576</v>
      </c>
    </row>
    <row r="1170" spans="1:10" ht="12.75">
      <c r="A1170" s="105" t="s">
        <v>2534</v>
      </c>
      <c r="B1170" s="105" t="s">
        <v>2420</v>
      </c>
      <c r="C1170" s="105" t="s">
        <v>3619</v>
      </c>
      <c r="D1170" s="105" t="s">
        <v>3620</v>
      </c>
      <c r="E1170" s="105" t="s">
        <v>2551</v>
      </c>
      <c r="F1170" s="105" t="s">
        <v>2551</v>
      </c>
      <c r="G1170" s="105">
        <v>0.1</v>
      </c>
      <c r="H1170" s="106" t="s">
        <v>2538</v>
      </c>
      <c r="I1170" s="105">
        <v>2863.2</v>
      </c>
      <c r="J1170" s="108">
        <v>286.32</v>
      </c>
    </row>
    <row r="1171" spans="1:10" ht="12.75">
      <c r="A1171" s="105" t="s">
        <v>2534</v>
      </c>
      <c r="B1171" s="105" t="s">
        <v>2420</v>
      </c>
      <c r="C1171" s="105" t="s">
        <v>3621</v>
      </c>
      <c r="D1171" s="105" t="s">
        <v>3622</v>
      </c>
      <c r="E1171" s="105" t="s">
        <v>3507</v>
      </c>
      <c r="F1171" s="105" t="s">
        <v>3507</v>
      </c>
      <c r="G1171" s="105">
        <v>0.928</v>
      </c>
      <c r="H1171" s="106" t="s">
        <v>2538</v>
      </c>
      <c r="I1171" s="105">
        <v>1785.366379</v>
      </c>
      <c r="J1171" s="108">
        <v>1656.82</v>
      </c>
    </row>
    <row r="1172" spans="1:10" ht="12.75">
      <c r="A1172" s="105" t="s">
        <v>2534</v>
      </c>
      <c r="B1172" s="105" t="s">
        <v>2420</v>
      </c>
      <c r="C1172" s="105" t="s">
        <v>3623</v>
      </c>
      <c r="D1172" s="105" t="s">
        <v>3624</v>
      </c>
      <c r="E1172" s="105" t="s">
        <v>2549</v>
      </c>
      <c r="F1172" s="105" t="s">
        <v>2549</v>
      </c>
      <c r="G1172" s="105">
        <v>4.37</v>
      </c>
      <c r="H1172" s="106" t="s">
        <v>2538</v>
      </c>
      <c r="I1172" s="105">
        <v>1551.125</v>
      </c>
      <c r="J1172" s="108">
        <v>6778.41625</v>
      </c>
    </row>
    <row r="1173" spans="1:10" ht="12.75">
      <c r="A1173" s="105" t="s">
        <v>2534</v>
      </c>
      <c r="B1173" s="105" t="s">
        <v>2420</v>
      </c>
      <c r="C1173" s="105" t="s">
        <v>3625</v>
      </c>
      <c r="D1173" s="105" t="s">
        <v>3577</v>
      </c>
      <c r="E1173" s="105" t="s">
        <v>3626</v>
      </c>
      <c r="F1173" s="105" t="s">
        <v>3626</v>
      </c>
      <c r="G1173" s="105">
        <v>0.1</v>
      </c>
      <c r="H1173" s="106" t="s">
        <v>2538</v>
      </c>
      <c r="I1173" s="105">
        <v>246.6</v>
      </c>
      <c r="J1173" s="108">
        <v>24.66</v>
      </c>
    </row>
    <row r="1174" spans="1:10" ht="12.75">
      <c r="A1174" s="105" t="s">
        <v>2534</v>
      </c>
      <c r="B1174" s="105" t="s">
        <v>2420</v>
      </c>
      <c r="C1174" s="105" t="s">
        <v>3627</v>
      </c>
      <c r="D1174" s="105" t="s">
        <v>3601</v>
      </c>
      <c r="E1174" s="105" t="s">
        <v>2549</v>
      </c>
      <c r="F1174" s="105" t="s">
        <v>2549</v>
      </c>
      <c r="G1174" s="105">
        <v>0.02</v>
      </c>
      <c r="H1174" s="106" t="s">
        <v>2538</v>
      </c>
      <c r="I1174" s="105">
        <v>1033.5</v>
      </c>
      <c r="J1174" s="108">
        <v>20.67</v>
      </c>
    </row>
    <row r="1175" spans="1:10" ht="12.75">
      <c r="A1175" s="105" t="s">
        <v>2534</v>
      </c>
      <c r="B1175" s="105" t="s">
        <v>2420</v>
      </c>
      <c r="C1175" s="105" t="s">
        <v>3628</v>
      </c>
      <c r="D1175" s="105" t="s">
        <v>3629</v>
      </c>
      <c r="E1175" s="105" t="s">
        <v>2551</v>
      </c>
      <c r="F1175" s="105" t="s">
        <v>2551</v>
      </c>
      <c r="G1175" s="105">
        <v>0.45</v>
      </c>
      <c r="H1175" s="106" t="s">
        <v>2538</v>
      </c>
      <c r="I1175" s="105">
        <v>1570.733333</v>
      </c>
      <c r="J1175" s="108">
        <v>706.83</v>
      </c>
    </row>
    <row r="1176" spans="1:10" ht="12.75">
      <c r="A1176" s="105" t="s">
        <v>2534</v>
      </c>
      <c r="B1176" s="105" t="s">
        <v>2420</v>
      </c>
      <c r="C1176" s="105" t="s">
        <v>3630</v>
      </c>
      <c r="D1176" s="105" t="s">
        <v>3631</v>
      </c>
      <c r="E1176" s="105" t="s">
        <v>2549</v>
      </c>
      <c r="F1176" s="105" t="s">
        <v>2549</v>
      </c>
      <c r="G1176" s="105">
        <v>1.72</v>
      </c>
      <c r="H1176" s="106" t="s">
        <v>2538</v>
      </c>
      <c r="I1176" s="105">
        <v>1954.710784</v>
      </c>
      <c r="J1176" s="108">
        <v>3362.102548</v>
      </c>
    </row>
    <row r="1177" spans="1:10" ht="12.75">
      <c r="A1177" s="105" t="s">
        <v>2534</v>
      </c>
      <c r="B1177" s="105" t="s">
        <v>2420</v>
      </c>
      <c r="C1177" s="105" t="s">
        <v>3632</v>
      </c>
      <c r="D1177" s="105" t="s">
        <v>3603</v>
      </c>
      <c r="E1177" s="105" t="s">
        <v>2607</v>
      </c>
      <c r="F1177" s="105" t="s">
        <v>2607</v>
      </c>
      <c r="G1177" s="105">
        <v>183.39</v>
      </c>
      <c r="H1177" s="106" t="s">
        <v>2538</v>
      </c>
      <c r="I1177" s="105">
        <v>322.110947</v>
      </c>
      <c r="J1177" s="108">
        <v>59071.92657</v>
      </c>
    </row>
    <row r="1178" spans="1:10" ht="12.75">
      <c r="A1178" s="105" t="s">
        <v>2534</v>
      </c>
      <c r="B1178" s="105" t="s">
        <v>2420</v>
      </c>
      <c r="C1178" s="105" t="s">
        <v>3633</v>
      </c>
      <c r="D1178" s="105" t="s">
        <v>3634</v>
      </c>
      <c r="E1178" s="105" t="s">
        <v>2549</v>
      </c>
      <c r="F1178" s="105" t="s">
        <v>2549</v>
      </c>
      <c r="G1178" s="105">
        <v>0.18</v>
      </c>
      <c r="H1178" s="106" t="s">
        <v>2538</v>
      </c>
      <c r="I1178" s="105">
        <v>583.777778</v>
      </c>
      <c r="J1178" s="108">
        <v>105.08</v>
      </c>
    </row>
    <row r="1179" spans="1:10" ht="12.75">
      <c r="A1179" s="105" t="s">
        <v>2534</v>
      </c>
      <c r="B1179" s="105" t="s">
        <v>2420</v>
      </c>
      <c r="C1179" s="105" t="s">
        <v>3635</v>
      </c>
      <c r="D1179" s="105" t="s">
        <v>3636</v>
      </c>
      <c r="E1179" s="105" t="s">
        <v>3637</v>
      </c>
      <c r="F1179" s="105" t="s">
        <v>3637</v>
      </c>
      <c r="G1179" s="105">
        <v>0.2</v>
      </c>
      <c r="H1179" s="106" t="s">
        <v>2538</v>
      </c>
      <c r="I1179" s="105">
        <v>386.25</v>
      </c>
      <c r="J1179" s="108">
        <v>77.25</v>
      </c>
    </row>
    <row r="1180" spans="1:10" ht="12.75">
      <c r="A1180" s="105" t="s">
        <v>2534</v>
      </c>
      <c r="B1180" s="105" t="s">
        <v>2420</v>
      </c>
      <c r="C1180" s="105" t="s">
        <v>3638</v>
      </c>
      <c r="D1180" s="105" t="s">
        <v>3639</v>
      </c>
      <c r="E1180" s="105" t="s">
        <v>2549</v>
      </c>
      <c r="F1180" s="105" t="s">
        <v>2549</v>
      </c>
      <c r="G1180" s="105">
        <v>5.1</v>
      </c>
      <c r="H1180" s="106" t="s">
        <v>2538</v>
      </c>
      <c r="I1180" s="105">
        <v>503.278431</v>
      </c>
      <c r="J1180" s="108">
        <v>2566.719998</v>
      </c>
    </row>
    <row r="1181" spans="1:10" ht="12.75">
      <c r="A1181" s="105" t="s">
        <v>2534</v>
      </c>
      <c r="B1181" s="105" t="s">
        <v>2420</v>
      </c>
      <c r="C1181" s="105" t="s">
        <v>3640</v>
      </c>
      <c r="D1181" s="105" t="s">
        <v>3641</v>
      </c>
      <c r="E1181" s="105" t="s">
        <v>2549</v>
      </c>
      <c r="F1181" s="105" t="s">
        <v>2549</v>
      </c>
      <c r="G1181" s="105">
        <v>0.37</v>
      </c>
      <c r="H1181" s="106" t="s">
        <v>2538</v>
      </c>
      <c r="I1181" s="105">
        <v>1077.756757</v>
      </c>
      <c r="J1181" s="108">
        <v>398.77</v>
      </c>
    </row>
    <row r="1182" spans="1:10" ht="12.75">
      <c r="A1182" s="105" t="s">
        <v>2534</v>
      </c>
      <c r="B1182" s="105" t="s">
        <v>2420</v>
      </c>
      <c r="C1182" s="105" t="s">
        <v>3642</v>
      </c>
      <c r="D1182" s="105" t="s">
        <v>3643</v>
      </c>
      <c r="E1182" s="105" t="s">
        <v>2551</v>
      </c>
      <c r="F1182" s="105" t="s">
        <v>2551</v>
      </c>
      <c r="G1182" s="105">
        <v>0.1</v>
      </c>
      <c r="H1182" s="106" t="s">
        <v>2538</v>
      </c>
      <c r="I1182" s="105">
        <v>1000.2</v>
      </c>
      <c r="J1182" s="108">
        <v>100.02</v>
      </c>
    </row>
    <row r="1183" spans="1:10" ht="12.75">
      <c r="A1183" s="105" t="s">
        <v>2534</v>
      </c>
      <c r="B1183" s="105" t="s">
        <v>2420</v>
      </c>
      <c r="C1183" s="105" t="s">
        <v>3644</v>
      </c>
      <c r="D1183" s="105" t="s">
        <v>3645</v>
      </c>
      <c r="E1183" s="105" t="s">
        <v>2549</v>
      </c>
      <c r="F1183" s="105" t="s">
        <v>2549</v>
      </c>
      <c r="G1183" s="105">
        <v>0.1</v>
      </c>
      <c r="H1183" s="106" t="s">
        <v>2538</v>
      </c>
      <c r="I1183" s="105">
        <v>604.4</v>
      </c>
      <c r="J1183" s="108">
        <v>60.44</v>
      </c>
    </row>
    <row r="1184" spans="1:10" ht="12.75">
      <c r="A1184" s="105" t="s">
        <v>2534</v>
      </c>
      <c r="B1184" s="105" t="s">
        <v>2420</v>
      </c>
      <c r="C1184" s="105" t="s">
        <v>3646</v>
      </c>
      <c r="D1184" s="105" t="s">
        <v>3647</v>
      </c>
      <c r="E1184" s="105" t="s">
        <v>2549</v>
      </c>
      <c r="F1184" s="105" t="s">
        <v>2549</v>
      </c>
      <c r="G1184" s="105">
        <v>0.55</v>
      </c>
      <c r="H1184" s="106" t="s">
        <v>2538</v>
      </c>
      <c r="I1184" s="105">
        <v>1311.509091</v>
      </c>
      <c r="J1184" s="108">
        <v>721.33</v>
      </c>
    </row>
    <row r="1185" spans="1:10" ht="12.75">
      <c r="A1185" s="105" t="s">
        <v>2534</v>
      </c>
      <c r="B1185" s="105" t="s">
        <v>2420</v>
      </c>
      <c r="C1185" s="105" t="s">
        <v>3648</v>
      </c>
      <c r="D1185" s="105" t="s">
        <v>3645</v>
      </c>
      <c r="E1185" s="105" t="s">
        <v>2551</v>
      </c>
      <c r="F1185" s="105" t="s">
        <v>2551</v>
      </c>
      <c r="G1185" s="105">
        <v>0.4</v>
      </c>
      <c r="H1185" s="106" t="s">
        <v>2538</v>
      </c>
      <c r="I1185" s="105">
        <v>528.325</v>
      </c>
      <c r="J1185" s="108">
        <v>211.33</v>
      </c>
    </row>
    <row r="1186" spans="1:10" ht="12.75">
      <c r="A1186" s="105" t="s">
        <v>2534</v>
      </c>
      <c r="B1186" s="105" t="s">
        <v>2420</v>
      </c>
      <c r="C1186" s="105" t="s">
        <v>3649</v>
      </c>
      <c r="D1186" s="105" t="s">
        <v>3650</v>
      </c>
      <c r="E1186" s="105" t="s">
        <v>3651</v>
      </c>
      <c r="F1186" s="105" t="s">
        <v>3651</v>
      </c>
      <c r="G1186" s="105">
        <v>0.05</v>
      </c>
      <c r="H1186" s="106" t="s">
        <v>2538</v>
      </c>
      <c r="I1186" s="105">
        <v>2163.8</v>
      </c>
      <c r="J1186" s="108">
        <v>108.19</v>
      </c>
    </row>
    <row r="1187" spans="1:10" ht="12.75">
      <c r="A1187" s="105" t="s">
        <v>2534</v>
      </c>
      <c r="B1187" s="105" t="s">
        <v>2420</v>
      </c>
      <c r="C1187" s="105" t="s">
        <v>3652</v>
      </c>
      <c r="D1187" s="105" t="s">
        <v>3653</v>
      </c>
      <c r="E1187" s="105" t="s">
        <v>2551</v>
      </c>
      <c r="F1187" s="105" t="s">
        <v>2551</v>
      </c>
      <c r="G1187" s="105">
        <v>0.17</v>
      </c>
      <c r="H1187" s="106" t="s">
        <v>2538</v>
      </c>
      <c r="I1187" s="105">
        <v>1232.058824</v>
      </c>
      <c r="J1187" s="108">
        <v>209.45</v>
      </c>
    </row>
    <row r="1188" spans="1:10" ht="12.75">
      <c r="A1188" s="105" t="s">
        <v>2534</v>
      </c>
      <c r="B1188" s="105" t="s">
        <v>2420</v>
      </c>
      <c r="C1188" s="105" t="s">
        <v>3654</v>
      </c>
      <c r="D1188" s="105" t="s">
        <v>3655</v>
      </c>
      <c r="E1188" s="105" t="s">
        <v>3656</v>
      </c>
      <c r="F1188" s="105" t="s">
        <v>3656</v>
      </c>
      <c r="G1188" s="105">
        <v>0.29</v>
      </c>
      <c r="H1188" s="106" t="s">
        <v>2538</v>
      </c>
      <c r="I1188" s="105">
        <v>350.655172</v>
      </c>
      <c r="J1188" s="108">
        <v>101.69</v>
      </c>
    </row>
    <row r="1189" spans="1:10" ht="12.75">
      <c r="A1189" s="105" t="s">
        <v>2534</v>
      </c>
      <c r="B1189" s="105" t="s">
        <v>2420</v>
      </c>
      <c r="C1189" s="105" t="s">
        <v>3657</v>
      </c>
      <c r="D1189" s="105" t="s">
        <v>3658</v>
      </c>
      <c r="E1189" s="105" t="s">
        <v>2549</v>
      </c>
      <c r="F1189" s="105" t="s">
        <v>2549</v>
      </c>
      <c r="G1189" s="105">
        <v>0.79</v>
      </c>
      <c r="H1189" s="106" t="s">
        <v>2538</v>
      </c>
      <c r="I1189" s="105">
        <v>2035.378049</v>
      </c>
      <c r="J1189" s="108">
        <v>1607.948659</v>
      </c>
    </row>
    <row r="1190" spans="1:10" ht="12.75">
      <c r="A1190" s="105" t="s">
        <v>2534</v>
      </c>
      <c r="B1190" s="105" t="s">
        <v>2420</v>
      </c>
      <c r="C1190" s="105" t="s">
        <v>3659</v>
      </c>
      <c r="D1190" s="105" t="s">
        <v>3660</v>
      </c>
      <c r="E1190" s="105" t="s">
        <v>3661</v>
      </c>
      <c r="F1190" s="105" t="s">
        <v>3661</v>
      </c>
      <c r="G1190" s="105">
        <v>2.78</v>
      </c>
      <c r="H1190" s="106" t="s">
        <v>2538</v>
      </c>
      <c r="I1190" s="105">
        <v>287.363309</v>
      </c>
      <c r="J1190" s="108">
        <v>798.869999</v>
      </c>
    </row>
    <row r="1191" spans="1:10" ht="12.75">
      <c r="A1191" s="105" t="s">
        <v>2534</v>
      </c>
      <c r="B1191" s="105" t="s">
        <v>2420</v>
      </c>
      <c r="C1191" s="105" t="s">
        <v>3662</v>
      </c>
      <c r="D1191" s="105" t="s">
        <v>3663</v>
      </c>
      <c r="E1191" s="105" t="s">
        <v>2815</v>
      </c>
      <c r="F1191" s="105" t="s">
        <v>2815</v>
      </c>
      <c r="G1191" s="105">
        <v>0.2</v>
      </c>
      <c r="H1191" s="106" t="s">
        <v>2538</v>
      </c>
      <c r="I1191" s="105">
        <v>414.55</v>
      </c>
      <c r="J1191" s="108">
        <v>82.91</v>
      </c>
    </row>
    <row r="1192" spans="1:10" ht="12.75">
      <c r="A1192" s="105" t="s">
        <v>2534</v>
      </c>
      <c r="B1192" s="105" t="s">
        <v>2420</v>
      </c>
      <c r="C1192" s="105" t="s">
        <v>3664</v>
      </c>
      <c r="D1192" s="105" t="s">
        <v>3665</v>
      </c>
      <c r="E1192" s="105" t="s">
        <v>2551</v>
      </c>
      <c r="F1192" s="105" t="s">
        <v>2551</v>
      </c>
      <c r="G1192" s="105">
        <v>0.05</v>
      </c>
      <c r="H1192" s="106" t="s">
        <v>2538</v>
      </c>
      <c r="I1192" s="105">
        <v>539.033333</v>
      </c>
      <c r="J1192" s="108">
        <v>26.951667</v>
      </c>
    </row>
    <row r="1193" spans="1:10" ht="12.75">
      <c r="A1193" s="105" t="s">
        <v>2534</v>
      </c>
      <c r="B1193" s="105" t="s">
        <v>2420</v>
      </c>
      <c r="C1193" s="105" t="s">
        <v>3666</v>
      </c>
      <c r="D1193" s="105" t="s">
        <v>3667</v>
      </c>
      <c r="E1193" s="105" t="s">
        <v>2549</v>
      </c>
      <c r="F1193" s="105" t="s">
        <v>2549</v>
      </c>
      <c r="G1193" s="105">
        <v>6.91</v>
      </c>
      <c r="H1193" s="106" t="s">
        <v>2538</v>
      </c>
      <c r="I1193" s="105">
        <v>254.769899</v>
      </c>
      <c r="J1193" s="108">
        <v>1760.460002</v>
      </c>
    </row>
    <row r="1194" spans="1:10" ht="12.75">
      <c r="A1194" s="105" t="s">
        <v>2534</v>
      </c>
      <c r="B1194" s="105" t="s">
        <v>2420</v>
      </c>
      <c r="C1194" s="105" t="s">
        <v>3668</v>
      </c>
      <c r="D1194" s="105" t="s">
        <v>3669</v>
      </c>
      <c r="E1194" s="105" t="s">
        <v>2551</v>
      </c>
      <c r="F1194" s="105" t="s">
        <v>2551</v>
      </c>
      <c r="G1194" s="105">
        <v>1.3</v>
      </c>
      <c r="H1194" s="106" t="s">
        <v>2538</v>
      </c>
      <c r="I1194" s="105">
        <v>392.438461</v>
      </c>
      <c r="J1194" s="108">
        <v>510.169999</v>
      </c>
    </row>
    <row r="1195" spans="1:10" ht="12.75">
      <c r="A1195" s="105" t="s">
        <v>2534</v>
      </c>
      <c r="B1195" s="105" t="s">
        <v>2420</v>
      </c>
      <c r="C1195" s="105" t="s">
        <v>3670</v>
      </c>
      <c r="D1195" s="105" t="s">
        <v>3663</v>
      </c>
      <c r="E1195" s="105" t="s">
        <v>2597</v>
      </c>
      <c r="F1195" s="105" t="s">
        <v>2597</v>
      </c>
      <c r="G1195" s="105">
        <v>1.08</v>
      </c>
      <c r="H1195" s="106" t="s">
        <v>2538</v>
      </c>
      <c r="I1195" s="105">
        <v>409.314815</v>
      </c>
      <c r="J1195" s="108">
        <v>442.06</v>
      </c>
    </row>
    <row r="1196" spans="1:10" ht="12.75">
      <c r="A1196" s="105" t="s">
        <v>2534</v>
      </c>
      <c r="B1196" s="105" t="s">
        <v>2420</v>
      </c>
      <c r="C1196" s="105" t="s">
        <v>3671</v>
      </c>
      <c r="D1196" s="105" t="s">
        <v>3672</v>
      </c>
      <c r="E1196" s="105" t="s">
        <v>2549</v>
      </c>
      <c r="F1196" s="105" t="s">
        <v>2549</v>
      </c>
      <c r="G1196" s="105">
        <v>0.88</v>
      </c>
      <c r="H1196" s="106" t="s">
        <v>2538</v>
      </c>
      <c r="I1196" s="105">
        <v>394.534091</v>
      </c>
      <c r="J1196" s="108">
        <v>347.19</v>
      </c>
    </row>
    <row r="1197" spans="1:10" ht="12.75">
      <c r="A1197" s="105" t="s">
        <v>2534</v>
      </c>
      <c r="B1197" s="105" t="s">
        <v>2420</v>
      </c>
      <c r="C1197" s="105" t="s">
        <v>3673</v>
      </c>
      <c r="D1197" s="105" t="s">
        <v>3674</v>
      </c>
      <c r="E1197" s="105" t="s">
        <v>2549</v>
      </c>
      <c r="F1197" s="105" t="s">
        <v>2549</v>
      </c>
      <c r="G1197" s="105">
        <v>0.75</v>
      </c>
      <c r="H1197" s="106" t="s">
        <v>2538</v>
      </c>
      <c r="I1197" s="105">
        <v>2905.986667</v>
      </c>
      <c r="J1197" s="108">
        <v>2179.49</v>
      </c>
    </row>
    <row r="1198" spans="1:10" ht="12.75">
      <c r="A1198" s="105" t="s">
        <v>2534</v>
      </c>
      <c r="B1198" s="105" t="s">
        <v>2420</v>
      </c>
      <c r="C1198" s="105" t="s">
        <v>3675</v>
      </c>
      <c r="D1198" s="105" t="s">
        <v>3667</v>
      </c>
      <c r="E1198" s="105" t="s">
        <v>2954</v>
      </c>
      <c r="F1198" s="105" t="s">
        <v>2954</v>
      </c>
      <c r="G1198" s="105">
        <v>2.6</v>
      </c>
      <c r="H1198" s="106" t="s">
        <v>2538</v>
      </c>
      <c r="I1198" s="105">
        <v>135.411538</v>
      </c>
      <c r="J1198" s="108">
        <v>352.069999</v>
      </c>
    </row>
    <row r="1199" spans="1:10" ht="12.75">
      <c r="A1199" s="105" t="s">
        <v>2534</v>
      </c>
      <c r="B1199" s="105" t="s">
        <v>2420</v>
      </c>
      <c r="C1199" s="105" t="s">
        <v>3676</v>
      </c>
      <c r="D1199" s="105" t="s">
        <v>3677</v>
      </c>
      <c r="E1199" s="105" t="s">
        <v>2549</v>
      </c>
      <c r="F1199" s="105" t="s">
        <v>2549</v>
      </c>
      <c r="G1199" s="105">
        <v>0.2</v>
      </c>
      <c r="H1199" s="106" t="s">
        <v>2538</v>
      </c>
      <c r="I1199" s="105">
        <v>422.7</v>
      </c>
      <c r="J1199" s="108">
        <v>84.54</v>
      </c>
    </row>
    <row r="1200" spans="1:10" ht="12.75">
      <c r="A1200" s="105" t="s">
        <v>2534</v>
      </c>
      <c r="B1200" s="105" t="s">
        <v>2420</v>
      </c>
      <c r="C1200" s="105" t="s">
        <v>3678</v>
      </c>
      <c r="D1200" s="105" t="s">
        <v>3679</v>
      </c>
      <c r="E1200" s="105" t="s">
        <v>2549</v>
      </c>
      <c r="F1200" s="105" t="s">
        <v>2549</v>
      </c>
      <c r="G1200" s="105">
        <v>0.7</v>
      </c>
      <c r="H1200" s="106" t="s">
        <v>2538</v>
      </c>
      <c r="I1200" s="105">
        <v>281.8</v>
      </c>
      <c r="J1200" s="108">
        <v>197.26</v>
      </c>
    </row>
    <row r="1201" spans="1:10" ht="12.75">
      <c r="A1201" s="105" t="s">
        <v>2534</v>
      </c>
      <c r="B1201" s="105" t="s">
        <v>2420</v>
      </c>
      <c r="C1201" s="105" t="s">
        <v>3680</v>
      </c>
      <c r="D1201" s="105" t="s">
        <v>3681</v>
      </c>
      <c r="E1201" s="105" t="s">
        <v>2551</v>
      </c>
      <c r="F1201" s="105" t="s">
        <v>2551</v>
      </c>
      <c r="G1201" s="105">
        <v>0.3</v>
      </c>
      <c r="H1201" s="106" t="s">
        <v>2538</v>
      </c>
      <c r="I1201" s="105">
        <v>598.9</v>
      </c>
      <c r="J1201" s="108">
        <v>179.67</v>
      </c>
    </row>
    <row r="1202" spans="1:10" ht="12.75">
      <c r="A1202" s="105" t="s">
        <v>2534</v>
      </c>
      <c r="B1202" s="105" t="s">
        <v>2420</v>
      </c>
      <c r="C1202" s="105" t="s">
        <v>3682</v>
      </c>
      <c r="D1202" s="105" t="s">
        <v>3683</v>
      </c>
      <c r="E1202" s="105" t="s">
        <v>2214</v>
      </c>
      <c r="F1202" s="105" t="s">
        <v>3651</v>
      </c>
      <c r="G1202" s="105">
        <v>0.1</v>
      </c>
      <c r="H1202" s="106" t="s">
        <v>2538</v>
      </c>
      <c r="I1202" s="105">
        <v>3495.6</v>
      </c>
      <c r="J1202" s="108">
        <v>349.56</v>
      </c>
    </row>
    <row r="1203" spans="1:10" ht="12.75">
      <c r="A1203" s="105" t="s">
        <v>2534</v>
      </c>
      <c r="B1203" s="105" t="s">
        <v>2420</v>
      </c>
      <c r="C1203" s="105" t="s">
        <v>3684</v>
      </c>
      <c r="D1203" s="105" t="s">
        <v>3685</v>
      </c>
      <c r="E1203" s="105" t="s">
        <v>2214</v>
      </c>
      <c r="F1203" s="105" t="s">
        <v>2549</v>
      </c>
      <c r="G1203" s="105">
        <v>0.1</v>
      </c>
      <c r="H1203" s="106" t="s">
        <v>2538</v>
      </c>
      <c r="I1203" s="105">
        <v>566.5</v>
      </c>
      <c r="J1203" s="108">
        <v>56.65</v>
      </c>
    </row>
    <row r="1204" spans="1:10" ht="12.75">
      <c r="A1204" s="105" t="s">
        <v>2534</v>
      </c>
      <c r="B1204" s="105" t="s">
        <v>2420</v>
      </c>
      <c r="C1204" s="105" t="s">
        <v>3686</v>
      </c>
      <c r="D1204" s="105" t="s">
        <v>3687</v>
      </c>
      <c r="E1204" s="105" t="s">
        <v>2214</v>
      </c>
      <c r="F1204" s="105" t="s">
        <v>2549</v>
      </c>
      <c r="G1204" s="105">
        <v>0.1</v>
      </c>
      <c r="H1204" s="106" t="s">
        <v>2538</v>
      </c>
      <c r="I1204" s="105">
        <v>2396.5</v>
      </c>
      <c r="J1204" s="108">
        <v>239.65</v>
      </c>
    </row>
    <row r="1205" spans="1:10" ht="12.75">
      <c r="A1205" s="105" t="s">
        <v>2534</v>
      </c>
      <c r="B1205" s="105" t="s">
        <v>2420</v>
      </c>
      <c r="C1205" s="105" t="s">
        <v>3688</v>
      </c>
      <c r="D1205" s="105" t="s">
        <v>3689</v>
      </c>
      <c r="E1205" s="105" t="s">
        <v>2214</v>
      </c>
      <c r="F1205" s="105" t="s">
        <v>2549</v>
      </c>
      <c r="G1205" s="105">
        <v>0.77</v>
      </c>
      <c r="H1205" s="106" t="s">
        <v>2538</v>
      </c>
      <c r="I1205" s="105">
        <v>467.25974</v>
      </c>
      <c r="J1205" s="108">
        <v>359.79</v>
      </c>
    </row>
    <row r="1206" spans="1:10" ht="12.75">
      <c r="A1206" s="105" t="s">
        <v>2534</v>
      </c>
      <c r="B1206" s="105" t="s">
        <v>2420</v>
      </c>
      <c r="C1206" s="105" t="s">
        <v>3690</v>
      </c>
      <c r="D1206" s="105" t="s">
        <v>3691</v>
      </c>
      <c r="E1206" s="105" t="s">
        <v>2214</v>
      </c>
      <c r="F1206" s="105" t="s">
        <v>3651</v>
      </c>
      <c r="G1206" s="105">
        <v>0.1</v>
      </c>
      <c r="H1206" s="106" t="s">
        <v>2538</v>
      </c>
      <c r="I1206" s="105">
        <v>3900</v>
      </c>
      <c r="J1206" s="108">
        <v>390</v>
      </c>
    </row>
    <row r="1207" spans="1:10" ht="12.75">
      <c r="A1207" s="105" t="s">
        <v>2534</v>
      </c>
      <c r="B1207" s="105" t="s">
        <v>2420</v>
      </c>
      <c r="C1207" s="105" t="s">
        <v>3692</v>
      </c>
      <c r="D1207" s="105" t="s">
        <v>3693</v>
      </c>
      <c r="E1207" s="105" t="s">
        <v>2214</v>
      </c>
      <c r="F1207" s="105" t="s">
        <v>2551</v>
      </c>
      <c r="G1207" s="105">
        <v>1.9</v>
      </c>
      <c r="H1207" s="106" t="s">
        <v>2538</v>
      </c>
      <c r="I1207" s="105">
        <v>515.642105</v>
      </c>
      <c r="J1207" s="108">
        <v>979.72</v>
      </c>
    </row>
    <row r="1208" spans="1:10" ht="12.75">
      <c r="A1208" s="105" t="s">
        <v>2534</v>
      </c>
      <c r="B1208" s="105" t="s">
        <v>2420</v>
      </c>
      <c r="C1208" s="105" t="s">
        <v>3694</v>
      </c>
      <c r="D1208" s="105" t="s">
        <v>3695</v>
      </c>
      <c r="E1208" s="105" t="s">
        <v>2214</v>
      </c>
      <c r="F1208" s="105" t="s">
        <v>2549</v>
      </c>
      <c r="G1208" s="105">
        <v>96.01</v>
      </c>
      <c r="H1208" s="106" t="s">
        <v>2538</v>
      </c>
      <c r="I1208" s="105">
        <v>317.092499</v>
      </c>
      <c r="J1208" s="108">
        <v>30444.050829</v>
      </c>
    </row>
    <row r="1209" spans="1:10" ht="12.75">
      <c r="A1209" s="105" t="s">
        <v>2534</v>
      </c>
      <c r="B1209" s="105" t="s">
        <v>2420</v>
      </c>
      <c r="C1209" s="105" t="s">
        <v>3696</v>
      </c>
      <c r="D1209" s="105" t="s">
        <v>3689</v>
      </c>
      <c r="E1209" s="105" t="s">
        <v>2214</v>
      </c>
      <c r="F1209" s="105" t="s">
        <v>2551</v>
      </c>
      <c r="G1209" s="105">
        <v>0.2</v>
      </c>
      <c r="H1209" s="106" t="s">
        <v>2538</v>
      </c>
      <c r="I1209" s="105">
        <v>411.5</v>
      </c>
      <c r="J1209" s="108">
        <v>82.3</v>
      </c>
    </row>
    <row r="1210" spans="1:10" ht="12.75">
      <c r="A1210" s="105" t="s">
        <v>2534</v>
      </c>
      <c r="B1210" s="105" t="s">
        <v>2420</v>
      </c>
      <c r="C1210" s="105" t="s">
        <v>3697</v>
      </c>
      <c r="D1210" s="105" t="s">
        <v>3698</v>
      </c>
      <c r="E1210" s="105" t="s">
        <v>2214</v>
      </c>
      <c r="F1210" s="105" t="s">
        <v>2549</v>
      </c>
      <c r="G1210" s="105">
        <v>0.04</v>
      </c>
      <c r="H1210" s="106" t="s">
        <v>2538</v>
      </c>
      <c r="I1210" s="105">
        <v>2029.25</v>
      </c>
      <c r="J1210" s="108">
        <v>81.17</v>
      </c>
    </row>
    <row r="1211" spans="1:10" ht="12.75">
      <c r="A1211" s="105" t="s">
        <v>2534</v>
      </c>
      <c r="B1211" s="105" t="s">
        <v>2420</v>
      </c>
      <c r="C1211" s="105" t="s">
        <v>3699</v>
      </c>
      <c r="D1211" s="105" t="s">
        <v>3700</v>
      </c>
      <c r="E1211" s="105" t="s">
        <v>2214</v>
      </c>
      <c r="F1211" s="105" t="s">
        <v>3701</v>
      </c>
      <c r="G1211" s="105">
        <v>0.39</v>
      </c>
      <c r="H1211" s="106" t="s">
        <v>2538</v>
      </c>
      <c r="I1211" s="105">
        <v>318.584559</v>
      </c>
      <c r="J1211" s="108">
        <v>124.247978</v>
      </c>
    </row>
    <row r="1212" spans="1:10" ht="12.75">
      <c r="A1212" s="105" t="s">
        <v>2534</v>
      </c>
      <c r="B1212" s="105" t="s">
        <v>2420</v>
      </c>
      <c r="C1212" s="105" t="s">
        <v>3702</v>
      </c>
      <c r="D1212" s="105" t="s">
        <v>3703</v>
      </c>
      <c r="E1212" s="105" t="s">
        <v>2214</v>
      </c>
      <c r="F1212" s="105" t="s">
        <v>2549</v>
      </c>
      <c r="G1212" s="105">
        <v>1</v>
      </c>
      <c r="H1212" s="106" t="s">
        <v>2538</v>
      </c>
      <c r="I1212" s="105">
        <v>1902.65</v>
      </c>
      <c r="J1212" s="108">
        <v>1902.65</v>
      </c>
    </row>
    <row r="1213" spans="1:10" ht="12.75">
      <c r="A1213" s="105" t="s">
        <v>2534</v>
      </c>
      <c r="B1213" s="105" t="s">
        <v>2420</v>
      </c>
      <c r="C1213" s="105" t="s">
        <v>3704</v>
      </c>
      <c r="D1213" s="105" t="s">
        <v>3705</v>
      </c>
      <c r="E1213" s="105" t="s">
        <v>2214</v>
      </c>
      <c r="F1213" s="105" t="s">
        <v>2551</v>
      </c>
      <c r="G1213" s="105">
        <v>0.07</v>
      </c>
      <c r="H1213" s="106" t="s">
        <v>2538</v>
      </c>
      <c r="I1213" s="105">
        <v>854</v>
      </c>
      <c r="J1213" s="108">
        <v>59.78</v>
      </c>
    </row>
    <row r="1214" spans="1:10" ht="12.75">
      <c r="A1214" s="105" t="s">
        <v>2534</v>
      </c>
      <c r="B1214" s="105" t="s">
        <v>2420</v>
      </c>
      <c r="C1214" s="105" t="s">
        <v>3706</v>
      </c>
      <c r="D1214" s="105" t="s">
        <v>3707</v>
      </c>
      <c r="E1214" s="105" t="s">
        <v>2214</v>
      </c>
      <c r="F1214" s="105" t="s">
        <v>2551</v>
      </c>
      <c r="G1214" s="105">
        <v>0.12</v>
      </c>
      <c r="H1214" s="106" t="s">
        <v>2538</v>
      </c>
      <c r="I1214" s="105">
        <v>1101.75</v>
      </c>
      <c r="J1214" s="108">
        <v>132.21</v>
      </c>
    </row>
    <row r="1215" spans="1:10" ht="12.75">
      <c r="A1215" s="105" t="s">
        <v>2534</v>
      </c>
      <c r="B1215" s="105" t="s">
        <v>2420</v>
      </c>
      <c r="C1215" s="105" t="s">
        <v>3708</v>
      </c>
      <c r="D1215" s="105" t="s">
        <v>3709</v>
      </c>
      <c r="E1215" s="105" t="s">
        <v>2214</v>
      </c>
      <c r="F1215" s="105" t="s">
        <v>2551</v>
      </c>
      <c r="G1215" s="105">
        <v>0.24</v>
      </c>
      <c r="H1215" s="106" t="s">
        <v>2538</v>
      </c>
      <c r="I1215" s="105">
        <v>2123.875</v>
      </c>
      <c r="J1215" s="108">
        <v>509.73</v>
      </c>
    </row>
    <row r="1216" spans="1:10" ht="12.75">
      <c r="A1216" s="105" t="s">
        <v>2534</v>
      </c>
      <c r="B1216" s="105" t="s">
        <v>2420</v>
      </c>
      <c r="C1216" s="105" t="s">
        <v>3710</v>
      </c>
      <c r="D1216" s="105" t="s">
        <v>3711</v>
      </c>
      <c r="E1216" s="105" t="s">
        <v>2214</v>
      </c>
      <c r="F1216" s="105" t="s">
        <v>3378</v>
      </c>
      <c r="G1216" s="105">
        <v>8.4</v>
      </c>
      <c r="H1216" s="106" t="s">
        <v>2538</v>
      </c>
      <c r="I1216" s="105">
        <v>180.716667</v>
      </c>
      <c r="J1216" s="108">
        <v>1518.020003</v>
      </c>
    </row>
    <row r="1217" spans="1:10" ht="12.75">
      <c r="A1217" s="105" t="s">
        <v>2534</v>
      </c>
      <c r="B1217" s="105" t="s">
        <v>2420</v>
      </c>
      <c r="C1217" s="105" t="s">
        <v>3712</v>
      </c>
      <c r="D1217" s="105" t="s">
        <v>3713</v>
      </c>
      <c r="E1217" s="105" t="s">
        <v>2214</v>
      </c>
      <c r="F1217" s="105" t="s">
        <v>3714</v>
      </c>
      <c r="G1217" s="105">
        <v>6.5</v>
      </c>
      <c r="H1217" s="106" t="s">
        <v>2538</v>
      </c>
      <c r="I1217" s="105">
        <v>21.801538</v>
      </c>
      <c r="J1217" s="108">
        <v>141.709997</v>
      </c>
    </row>
    <row r="1218" spans="1:10" ht="12.75">
      <c r="A1218" s="105" t="s">
        <v>2534</v>
      </c>
      <c r="B1218" s="105" t="s">
        <v>2420</v>
      </c>
      <c r="C1218" s="105" t="s">
        <v>3715</v>
      </c>
      <c r="D1218" s="105" t="s">
        <v>3716</v>
      </c>
      <c r="E1218" s="105" t="s">
        <v>2214</v>
      </c>
      <c r="F1218" s="105" t="s">
        <v>2551</v>
      </c>
      <c r="G1218" s="105">
        <v>2.3</v>
      </c>
      <c r="H1218" s="106" t="s">
        <v>2538</v>
      </c>
      <c r="I1218" s="105">
        <v>661.665217</v>
      </c>
      <c r="J1218" s="108">
        <v>1521.829999</v>
      </c>
    </row>
    <row r="1219" spans="1:10" ht="12.75">
      <c r="A1219" s="105" t="s">
        <v>2534</v>
      </c>
      <c r="B1219" s="105" t="s">
        <v>2420</v>
      </c>
      <c r="C1219" s="105" t="s">
        <v>3717</v>
      </c>
      <c r="D1219" s="105" t="s">
        <v>3718</v>
      </c>
      <c r="E1219" s="105" t="s">
        <v>2214</v>
      </c>
      <c r="F1219" s="105" t="s">
        <v>2551</v>
      </c>
      <c r="G1219" s="105">
        <v>0.15</v>
      </c>
      <c r="H1219" s="106" t="s">
        <v>2538</v>
      </c>
      <c r="I1219" s="105">
        <v>1038.133333</v>
      </c>
      <c r="J1219" s="108">
        <v>155.72</v>
      </c>
    </row>
    <row r="1220" spans="1:10" ht="12.75">
      <c r="A1220" s="105" t="s">
        <v>2534</v>
      </c>
      <c r="B1220" s="105" t="s">
        <v>2420</v>
      </c>
      <c r="C1220" s="105" t="s">
        <v>3719</v>
      </c>
      <c r="D1220" s="105" t="s">
        <v>3720</v>
      </c>
      <c r="E1220" s="105" t="s">
        <v>2214</v>
      </c>
      <c r="F1220" s="105" t="s">
        <v>2549</v>
      </c>
      <c r="G1220" s="105">
        <v>0.05</v>
      </c>
      <c r="H1220" s="106" t="s">
        <v>2538</v>
      </c>
      <c r="I1220" s="105">
        <v>725.648062</v>
      </c>
      <c r="J1220" s="108">
        <v>36.282403</v>
      </c>
    </row>
    <row r="1221" spans="1:10" ht="12.75">
      <c r="A1221" s="105" t="s">
        <v>2534</v>
      </c>
      <c r="B1221" s="105" t="s">
        <v>2420</v>
      </c>
      <c r="C1221" s="105" t="s">
        <v>3721</v>
      </c>
      <c r="D1221" s="105" t="s">
        <v>3722</v>
      </c>
      <c r="E1221" s="105" t="s">
        <v>2214</v>
      </c>
      <c r="F1221" s="105" t="s">
        <v>3723</v>
      </c>
      <c r="G1221" s="105">
        <v>2.4</v>
      </c>
      <c r="H1221" s="106" t="s">
        <v>2538</v>
      </c>
      <c r="I1221" s="105">
        <v>1890.004166</v>
      </c>
      <c r="J1221" s="108">
        <v>4536.009998</v>
      </c>
    </row>
    <row r="1222" spans="1:10" ht="12.75">
      <c r="A1222" s="105" t="s">
        <v>2534</v>
      </c>
      <c r="B1222" s="105" t="s">
        <v>2420</v>
      </c>
      <c r="C1222" s="105" t="s">
        <v>3724</v>
      </c>
      <c r="D1222" s="105" t="s">
        <v>3725</v>
      </c>
      <c r="E1222" s="105" t="s">
        <v>2214</v>
      </c>
      <c r="F1222" s="105" t="s">
        <v>2549</v>
      </c>
      <c r="G1222" s="105">
        <v>0.63</v>
      </c>
      <c r="H1222" s="106" t="s">
        <v>2538</v>
      </c>
      <c r="I1222" s="105">
        <v>1343.365079</v>
      </c>
      <c r="J1222" s="108">
        <v>846.32</v>
      </c>
    </row>
    <row r="1223" spans="1:10" ht="12.75">
      <c r="A1223" s="105" t="s">
        <v>2534</v>
      </c>
      <c r="B1223" s="105" t="s">
        <v>2420</v>
      </c>
      <c r="C1223" s="105" t="s">
        <v>3726</v>
      </c>
      <c r="D1223" s="105" t="s">
        <v>3727</v>
      </c>
      <c r="E1223" s="105" t="s">
        <v>2214</v>
      </c>
      <c r="F1223" s="105" t="s">
        <v>2551</v>
      </c>
      <c r="G1223" s="105">
        <v>0.2</v>
      </c>
      <c r="H1223" s="106" t="s">
        <v>2538</v>
      </c>
      <c r="I1223" s="105">
        <v>407.080645</v>
      </c>
      <c r="J1223" s="108">
        <v>81.416129</v>
      </c>
    </row>
    <row r="1224" spans="1:10" ht="12.75">
      <c r="A1224" s="105" t="s">
        <v>2534</v>
      </c>
      <c r="B1224" s="105" t="s">
        <v>2420</v>
      </c>
      <c r="C1224" s="105" t="s">
        <v>3728</v>
      </c>
      <c r="D1224" s="105" t="s">
        <v>2195</v>
      </c>
      <c r="E1224" s="105" t="s">
        <v>2214</v>
      </c>
      <c r="F1224" s="105" t="s">
        <v>3729</v>
      </c>
      <c r="G1224" s="105">
        <v>105.4</v>
      </c>
      <c r="H1224" s="106" t="s">
        <v>2538</v>
      </c>
      <c r="I1224" s="105">
        <v>0</v>
      </c>
      <c r="J1224" s="108">
        <v>0</v>
      </c>
    </row>
    <row r="1225" spans="1:10" ht="12.75">
      <c r="A1225" s="105" t="s">
        <v>2534</v>
      </c>
      <c r="B1225" s="105" t="s">
        <v>2420</v>
      </c>
      <c r="C1225" s="105" t="s">
        <v>3730</v>
      </c>
      <c r="D1225" s="105" t="s">
        <v>3731</v>
      </c>
      <c r="E1225" s="105" t="s">
        <v>2214</v>
      </c>
      <c r="F1225" s="105" t="s">
        <v>3471</v>
      </c>
      <c r="G1225" s="105">
        <v>11.5</v>
      </c>
      <c r="H1225" s="106" t="s">
        <v>2538</v>
      </c>
      <c r="I1225" s="105">
        <v>8.496593</v>
      </c>
      <c r="J1225" s="108">
        <v>97.71082</v>
      </c>
    </row>
    <row r="1226" spans="1:10" ht="12.75">
      <c r="A1226" s="105" t="s">
        <v>2534</v>
      </c>
      <c r="B1226" s="105" t="s">
        <v>2420</v>
      </c>
      <c r="C1226" s="105" t="s">
        <v>3732</v>
      </c>
      <c r="D1226" s="105" t="s">
        <v>3733</v>
      </c>
      <c r="E1226" s="105" t="s">
        <v>2214</v>
      </c>
      <c r="F1226" s="105" t="s">
        <v>2549</v>
      </c>
      <c r="G1226" s="105">
        <v>0.23</v>
      </c>
      <c r="H1226" s="106" t="s">
        <v>2538</v>
      </c>
      <c r="I1226" s="105">
        <v>1681.424242</v>
      </c>
      <c r="J1226" s="108">
        <v>386.727576</v>
      </c>
    </row>
    <row r="1227" spans="1:10" ht="12.75">
      <c r="A1227" s="105" t="s">
        <v>2534</v>
      </c>
      <c r="B1227" s="105" t="s">
        <v>2420</v>
      </c>
      <c r="C1227" s="105" t="s">
        <v>3734</v>
      </c>
      <c r="D1227" s="105" t="s">
        <v>3735</v>
      </c>
      <c r="E1227" s="105" t="s">
        <v>2214</v>
      </c>
      <c r="F1227" s="105" t="s">
        <v>2551</v>
      </c>
      <c r="G1227" s="105">
        <v>1</v>
      </c>
      <c r="H1227" s="106" t="s">
        <v>2538</v>
      </c>
      <c r="I1227" s="105">
        <v>465.175</v>
      </c>
      <c r="J1227" s="108">
        <v>465.175</v>
      </c>
    </row>
    <row r="1228" spans="1:10" ht="12.75">
      <c r="A1228" s="105" t="s">
        <v>2534</v>
      </c>
      <c r="B1228" s="105" t="s">
        <v>2420</v>
      </c>
      <c r="C1228" s="105" t="s">
        <v>3736</v>
      </c>
      <c r="D1228" s="105" t="s">
        <v>3737</v>
      </c>
      <c r="E1228" s="105" t="s">
        <v>2214</v>
      </c>
      <c r="F1228" s="105" t="s">
        <v>2551</v>
      </c>
      <c r="G1228" s="105">
        <v>0.5</v>
      </c>
      <c r="H1228" s="106" t="s">
        <v>2538</v>
      </c>
      <c r="I1228" s="105">
        <v>3873.16</v>
      </c>
      <c r="J1228" s="108">
        <v>1936.58</v>
      </c>
    </row>
    <row r="1229" spans="1:10" ht="12.75">
      <c r="A1229" s="105" t="s">
        <v>2534</v>
      </c>
      <c r="B1229" s="105" t="s">
        <v>2420</v>
      </c>
      <c r="C1229" s="105" t="s">
        <v>3738</v>
      </c>
      <c r="D1229" s="105" t="s">
        <v>3739</v>
      </c>
      <c r="E1229" s="105" t="s">
        <v>2214</v>
      </c>
      <c r="F1229" s="105" t="s">
        <v>2551</v>
      </c>
      <c r="G1229" s="105">
        <v>0.2</v>
      </c>
      <c r="H1229" s="106" t="s">
        <v>2538</v>
      </c>
      <c r="I1229" s="105">
        <v>637.168152</v>
      </c>
      <c r="J1229" s="108">
        <v>127.43363</v>
      </c>
    </row>
    <row r="1230" spans="1:10" ht="12.75">
      <c r="A1230" s="105" t="s">
        <v>2534</v>
      </c>
      <c r="B1230" s="105" t="s">
        <v>2420</v>
      </c>
      <c r="C1230" s="105" t="s">
        <v>3740</v>
      </c>
      <c r="D1230" s="105" t="s">
        <v>3741</v>
      </c>
      <c r="E1230" s="105" t="s">
        <v>2214</v>
      </c>
      <c r="F1230" s="105" t="s">
        <v>3742</v>
      </c>
      <c r="G1230" s="105">
        <v>0.2</v>
      </c>
      <c r="H1230" s="106" t="s">
        <v>2538</v>
      </c>
      <c r="I1230" s="105">
        <v>1057.893867</v>
      </c>
      <c r="J1230" s="108">
        <v>211.578773</v>
      </c>
    </row>
    <row r="1231" spans="1:10" ht="12.75">
      <c r="A1231" s="105" t="s">
        <v>2534</v>
      </c>
      <c r="B1231" s="105" t="s">
        <v>2420</v>
      </c>
      <c r="C1231" s="105" t="s">
        <v>3743</v>
      </c>
      <c r="D1231" s="105" t="s">
        <v>3744</v>
      </c>
      <c r="E1231" s="105" t="s">
        <v>2214</v>
      </c>
      <c r="F1231" s="105" t="s">
        <v>2551</v>
      </c>
      <c r="G1231" s="105">
        <v>1.22</v>
      </c>
      <c r="H1231" s="106" t="s">
        <v>2538</v>
      </c>
      <c r="I1231" s="105">
        <v>923.545863</v>
      </c>
      <c r="J1231" s="108">
        <v>1126.725953</v>
      </c>
    </row>
    <row r="1232" spans="1:10" ht="12.75">
      <c r="A1232" s="105" t="s">
        <v>2534</v>
      </c>
      <c r="B1232" s="105" t="s">
        <v>2420</v>
      </c>
      <c r="C1232" s="105" t="s">
        <v>3745</v>
      </c>
      <c r="D1232" s="105" t="s">
        <v>3746</v>
      </c>
      <c r="E1232" s="105" t="s">
        <v>2214</v>
      </c>
      <c r="F1232" s="105" t="s">
        <v>2551</v>
      </c>
      <c r="G1232" s="105">
        <v>4.2</v>
      </c>
      <c r="H1232" s="106" t="s">
        <v>2538</v>
      </c>
      <c r="I1232" s="105">
        <v>638.900294</v>
      </c>
      <c r="J1232" s="108">
        <v>2683.381235</v>
      </c>
    </row>
    <row r="1233" spans="1:10" ht="12.75">
      <c r="A1233" s="105" t="s">
        <v>2534</v>
      </c>
      <c r="B1233" s="105" t="s">
        <v>2420</v>
      </c>
      <c r="C1233" s="105" t="s">
        <v>3747</v>
      </c>
      <c r="D1233" s="105" t="s">
        <v>3748</v>
      </c>
      <c r="E1233" s="105" t="s">
        <v>2214</v>
      </c>
      <c r="F1233" s="105" t="s">
        <v>2551</v>
      </c>
      <c r="G1233" s="105">
        <v>0.05</v>
      </c>
      <c r="H1233" s="106" t="s">
        <v>2538</v>
      </c>
      <c r="I1233" s="105">
        <v>2876.1</v>
      </c>
      <c r="J1233" s="108">
        <v>143.805</v>
      </c>
    </row>
    <row r="1234" spans="1:10" ht="12.75">
      <c r="A1234" s="105" t="s">
        <v>2534</v>
      </c>
      <c r="B1234" s="105" t="s">
        <v>2420</v>
      </c>
      <c r="C1234" s="105" t="s">
        <v>3749</v>
      </c>
      <c r="D1234" s="105" t="s">
        <v>3750</v>
      </c>
      <c r="E1234" s="105" t="s">
        <v>2214</v>
      </c>
      <c r="F1234" s="105" t="s">
        <v>2549</v>
      </c>
      <c r="G1234" s="105">
        <v>0.6</v>
      </c>
      <c r="H1234" s="106" t="s">
        <v>2538</v>
      </c>
      <c r="I1234" s="105">
        <v>1460.183333</v>
      </c>
      <c r="J1234" s="108">
        <v>876.11</v>
      </c>
    </row>
    <row r="1235" spans="1:10" ht="12.75">
      <c r="A1235" s="105" t="s">
        <v>2534</v>
      </c>
      <c r="B1235" s="105" t="s">
        <v>2420</v>
      </c>
      <c r="C1235" s="105" t="s">
        <v>3751</v>
      </c>
      <c r="D1235" s="105" t="s">
        <v>3752</v>
      </c>
      <c r="E1235" s="105" t="s">
        <v>2214</v>
      </c>
      <c r="F1235" s="105" t="s">
        <v>2551</v>
      </c>
      <c r="G1235" s="105">
        <v>0.06</v>
      </c>
      <c r="H1235" s="106" t="s">
        <v>2538</v>
      </c>
      <c r="I1235" s="105">
        <v>1548.666666</v>
      </c>
      <c r="J1235" s="108">
        <v>92.92</v>
      </c>
    </row>
    <row r="1236" spans="1:10" ht="12.75">
      <c r="A1236" s="105" t="s">
        <v>2534</v>
      </c>
      <c r="B1236" s="105" t="s">
        <v>2420</v>
      </c>
      <c r="C1236" s="105" t="s">
        <v>3753</v>
      </c>
      <c r="D1236" s="105" t="s">
        <v>3754</v>
      </c>
      <c r="E1236" s="105" t="s">
        <v>2549</v>
      </c>
      <c r="F1236" s="105" t="s">
        <v>2549</v>
      </c>
      <c r="G1236" s="105">
        <v>0.24</v>
      </c>
      <c r="H1236" s="106" t="s">
        <v>2538</v>
      </c>
      <c r="I1236" s="105">
        <v>2005.851852</v>
      </c>
      <c r="J1236" s="108">
        <v>481.404444</v>
      </c>
    </row>
    <row r="1237" spans="1:10" ht="12.75">
      <c r="A1237" s="105" t="s">
        <v>2534</v>
      </c>
      <c r="B1237" s="105" t="s">
        <v>2420</v>
      </c>
      <c r="C1237" s="105" t="s">
        <v>3755</v>
      </c>
      <c r="D1237" s="105" t="s">
        <v>3756</v>
      </c>
      <c r="E1237" s="105" t="s">
        <v>2549</v>
      </c>
      <c r="F1237" s="105" t="s">
        <v>2549</v>
      </c>
      <c r="G1237" s="105">
        <v>0.34</v>
      </c>
      <c r="H1237" s="106" t="s">
        <v>2538</v>
      </c>
      <c r="I1237" s="105">
        <v>1134.058824</v>
      </c>
      <c r="J1237" s="108">
        <v>385.58</v>
      </c>
    </row>
    <row r="1238" spans="1:10" ht="12.75">
      <c r="A1238" s="105" t="s">
        <v>2534</v>
      </c>
      <c r="B1238" s="105" t="s">
        <v>2420</v>
      </c>
      <c r="C1238" s="105" t="s">
        <v>3757</v>
      </c>
      <c r="D1238" s="105" t="s">
        <v>3758</v>
      </c>
      <c r="E1238" s="105" t="s">
        <v>2549</v>
      </c>
      <c r="F1238" s="105" t="s">
        <v>2549</v>
      </c>
      <c r="G1238" s="105">
        <v>4.3</v>
      </c>
      <c r="H1238" s="106" t="s">
        <v>2538</v>
      </c>
      <c r="I1238" s="105">
        <v>348.84186</v>
      </c>
      <c r="J1238" s="108">
        <v>1500.019998</v>
      </c>
    </row>
    <row r="1239" spans="1:10" ht="12.75">
      <c r="A1239" s="105" t="s">
        <v>2534</v>
      </c>
      <c r="B1239" s="105" t="s">
        <v>2420</v>
      </c>
      <c r="C1239" s="105" t="s">
        <v>3759</v>
      </c>
      <c r="D1239" s="105" t="s">
        <v>3760</v>
      </c>
      <c r="E1239" s="105" t="s">
        <v>2549</v>
      </c>
      <c r="F1239" s="105" t="s">
        <v>2549</v>
      </c>
      <c r="G1239" s="105">
        <v>7.7</v>
      </c>
      <c r="H1239" s="106" t="s">
        <v>2538</v>
      </c>
      <c r="I1239" s="105">
        <v>824.112987</v>
      </c>
      <c r="J1239" s="108">
        <v>6345.67</v>
      </c>
    </row>
    <row r="1240" spans="1:10" ht="12.75">
      <c r="A1240" s="105" t="s">
        <v>2534</v>
      </c>
      <c r="B1240" s="105" t="s">
        <v>2420</v>
      </c>
      <c r="C1240" s="105" t="s">
        <v>3761</v>
      </c>
      <c r="D1240" s="105" t="s">
        <v>3762</v>
      </c>
      <c r="E1240" s="105" t="s">
        <v>2549</v>
      </c>
      <c r="F1240" s="105" t="s">
        <v>2549</v>
      </c>
      <c r="G1240" s="105">
        <v>0.46</v>
      </c>
      <c r="H1240" s="106" t="s">
        <v>2538</v>
      </c>
      <c r="I1240" s="105">
        <v>700.391304</v>
      </c>
      <c r="J1240" s="108">
        <v>322.18</v>
      </c>
    </row>
    <row r="1241" spans="1:10" ht="12.75">
      <c r="A1241" s="105" t="s">
        <v>2534</v>
      </c>
      <c r="B1241" s="105" t="s">
        <v>2420</v>
      </c>
      <c r="C1241" s="105" t="s">
        <v>3763</v>
      </c>
      <c r="D1241" s="105" t="s">
        <v>3764</v>
      </c>
      <c r="E1241" s="105" t="s">
        <v>2549</v>
      </c>
      <c r="F1241" s="105" t="s">
        <v>2549</v>
      </c>
      <c r="G1241" s="105">
        <v>1.23</v>
      </c>
      <c r="H1241" s="106" t="s">
        <v>2538</v>
      </c>
      <c r="I1241" s="105">
        <v>2575.284553</v>
      </c>
      <c r="J1241" s="108">
        <v>3167.6</v>
      </c>
    </row>
    <row r="1242" spans="1:10" ht="12.75">
      <c r="A1242" s="105" t="s">
        <v>2534</v>
      </c>
      <c r="B1242" s="105" t="s">
        <v>2420</v>
      </c>
      <c r="C1242" s="105" t="s">
        <v>3765</v>
      </c>
      <c r="D1242" s="105" t="s">
        <v>3766</v>
      </c>
      <c r="E1242" s="105" t="s">
        <v>2551</v>
      </c>
      <c r="F1242" s="105" t="s">
        <v>2551</v>
      </c>
      <c r="G1242" s="105">
        <v>3.84</v>
      </c>
      <c r="H1242" s="106" t="s">
        <v>2538</v>
      </c>
      <c r="I1242" s="105">
        <v>991.625</v>
      </c>
      <c r="J1242" s="108">
        <v>3807.84</v>
      </c>
    </row>
    <row r="1243" spans="1:10" ht="12.75">
      <c r="A1243" s="105" t="s">
        <v>2534</v>
      </c>
      <c r="B1243" s="105" t="s">
        <v>2420</v>
      </c>
      <c r="C1243" s="105" t="s">
        <v>3767</v>
      </c>
      <c r="D1243" s="105" t="s">
        <v>3681</v>
      </c>
      <c r="E1243" s="105" t="s">
        <v>2549</v>
      </c>
      <c r="F1243" s="105" t="s">
        <v>2549</v>
      </c>
      <c r="G1243" s="105">
        <v>0.05</v>
      </c>
      <c r="H1243" s="106" t="s">
        <v>2538</v>
      </c>
      <c r="I1243" s="105">
        <v>739.8</v>
      </c>
      <c r="J1243" s="108">
        <v>36.99</v>
      </c>
    </row>
    <row r="1244" spans="1:10" ht="12.75">
      <c r="A1244" s="105" t="s">
        <v>2534</v>
      </c>
      <c r="B1244" s="105" t="s">
        <v>2420</v>
      </c>
      <c r="C1244" s="105" t="s">
        <v>3768</v>
      </c>
      <c r="D1244" s="105" t="s">
        <v>3769</v>
      </c>
      <c r="E1244" s="105" t="s">
        <v>2549</v>
      </c>
      <c r="F1244" s="105" t="s">
        <v>2549</v>
      </c>
      <c r="G1244" s="105">
        <v>17.688</v>
      </c>
      <c r="H1244" s="106" t="s">
        <v>2538</v>
      </c>
      <c r="I1244" s="105">
        <v>591.788218</v>
      </c>
      <c r="J1244" s="108">
        <v>10467.55</v>
      </c>
    </row>
    <row r="1245" spans="1:10" ht="12.75">
      <c r="A1245" s="105" t="s">
        <v>3770</v>
      </c>
      <c r="B1245" s="105" t="s">
        <v>2475</v>
      </c>
      <c r="C1245" s="105" t="s">
        <v>3771</v>
      </c>
      <c r="D1245" s="105" t="s">
        <v>3772</v>
      </c>
      <c r="E1245" s="105" t="s">
        <v>3773</v>
      </c>
      <c r="F1245" s="105" t="s">
        <v>3773</v>
      </c>
      <c r="G1245" s="105">
        <v>450</v>
      </c>
      <c r="H1245" s="106" t="s">
        <v>2443</v>
      </c>
      <c r="I1245" s="105">
        <v>14.070799</v>
      </c>
      <c r="J1245" s="108">
        <v>6331.85955</v>
      </c>
    </row>
    <row r="1246" spans="1:10" ht="12.75">
      <c r="A1246" s="105" t="s">
        <v>3770</v>
      </c>
      <c r="B1246" s="105" t="s">
        <v>2439</v>
      </c>
      <c r="C1246" s="105" t="s">
        <v>3774</v>
      </c>
      <c r="D1246" s="105" t="s">
        <v>3775</v>
      </c>
      <c r="E1246" s="105" t="s">
        <v>3776</v>
      </c>
      <c r="F1246" s="105" t="s">
        <v>3777</v>
      </c>
      <c r="G1246" s="105">
        <v>540</v>
      </c>
      <c r="H1246" s="106" t="s">
        <v>2443</v>
      </c>
      <c r="I1246" s="105">
        <v>21.309737</v>
      </c>
      <c r="J1246" s="108">
        <v>11507.25798</v>
      </c>
    </row>
    <row r="1247" spans="1:10" ht="12.75">
      <c r="A1247" s="105" t="s">
        <v>3770</v>
      </c>
      <c r="B1247" s="105" t="s">
        <v>2439</v>
      </c>
      <c r="C1247" s="105" t="s">
        <v>3778</v>
      </c>
      <c r="D1247" s="105" t="s">
        <v>3779</v>
      </c>
      <c r="E1247" s="105" t="s">
        <v>3780</v>
      </c>
      <c r="F1247" s="105" t="s">
        <v>3780</v>
      </c>
      <c r="G1247" s="105">
        <v>240</v>
      </c>
      <c r="H1247" s="106" t="s">
        <v>2443</v>
      </c>
      <c r="I1247" s="105">
        <v>22.566333</v>
      </c>
      <c r="J1247" s="108">
        <v>5415.91992</v>
      </c>
    </row>
    <row r="1248" spans="1:10" ht="12.75">
      <c r="A1248" s="105" t="s">
        <v>3781</v>
      </c>
      <c r="B1248" s="105" t="s">
        <v>2193</v>
      </c>
      <c r="C1248" s="105" t="s">
        <v>2203</v>
      </c>
      <c r="D1248" s="105" t="s">
        <v>2204</v>
      </c>
      <c r="E1248" s="105" t="s">
        <v>2196</v>
      </c>
      <c r="F1248" s="105" t="s">
        <v>2196</v>
      </c>
      <c r="G1248" s="105">
        <v>347.427</v>
      </c>
      <c r="H1248" s="106" t="s">
        <v>2197</v>
      </c>
      <c r="I1248" s="105">
        <v>4126.308148</v>
      </c>
      <c r="J1248" s="108">
        <v>1433590.860935</v>
      </c>
    </row>
    <row r="1249" spans="1:10" ht="12.75">
      <c r="A1249" s="105" t="s">
        <v>3781</v>
      </c>
      <c r="B1249" s="105" t="s">
        <v>2193</v>
      </c>
      <c r="C1249" s="105" t="s">
        <v>2217</v>
      </c>
      <c r="D1249" s="105" t="s">
        <v>2208</v>
      </c>
      <c r="E1249" s="105" t="s">
        <v>2214</v>
      </c>
      <c r="F1249" s="105" t="s">
        <v>2218</v>
      </c>
      <c r="G1249" s="105">
        <v>19.462</v>
      </c>
      <c r="H1249" s="106" t="s">
        <v>2197</v>
      </c>
      <c r="I1249" s="105">
        <v>4097.345137</v>
      </c>
      <c r="J1249" s="108">
        <v>79742.531056</v>
      </c>
    </row>
    <row r="1250" spans="1:10" ht="12.75">
      <c r="A1250" s="105" t="s">
        <v>3781</v>
      </c>
      <c r="B1250" s="105" t="s">
        <v>2253</v>
      </c>
      <c r="C1250" s="105" t="s">
        <v>2254</v>
      </c>
      <c r="D1250" s="105" t="s">
        <v>2255</v>
      </c>
      <c r="E1250" s="105" t="s">
        <v>2196</v>
      </c>
      <c r="F1250" s="105" t="s">
        <v>2196</v>
      </c>
      <c r="G1250" s="105">
        <v>24.966</v>
      </c>
      <c r="H1250" s="106" t="s">
        <v>2197</v>
      </c>
      <c r="I1250" s="105">
        <v>6106.194676</v>
      </c>
      <c r="J1250" s="108">
        <v>152447.256281</v>
      </c>
    </row>
    <row r="1251" spans="1:10" ht="12.75">
      <c r="A1251" s="105" t="s">
        <v>3781</v>
      </c>
      <c r="B1251" s="105" t="s">
        <v>2253</v>
      </c>
      <c r="C1251" s="105" t="s">
        <v>2263</v>
      </c>
      <c r="D1251" s="105" t="s">
        <v>2262</v>
      </c>
      <c r="E1251" s="105" t="s">
        <v>2206</v>
      </c>
      <c r="F1251" s="105" t="s">
        <v>2206</v>
      </c>
      <c r="G1251" s="105">
        <v>57.461</v>
      </c>
      <c r="H1251" s="106" t="s">
        <v>2197</v>
      </c>
      <c r="I1251" s="105">
        <v>6008.741785</v>
      </c>
      <c r="J1251" s="108">
        <v>345268.311708</v>
      </c>
    </row>
    <row r="1252" spans="1:10" ht="12.75">
      <c r="A1252" s="105" t="s">
        <v>3781</v>
      </c>
      <c r="B1252" s="105" t="s">
        <v>2253</v>
      </c>
      <c r="C1252" s="105" t="s">
        <v>2266</v>
      </c>
      <c r="D1252" s="105" t="s">
        <v>2262</v>
      </c>
      <c r="E1252" s="105" t="s">
        <v>2216</v>
      </c>
      <c r="F1252" s="105" t="s">
        <v>2216</v>
      </c>
      <c r="G1252" s="105">
        <v>30.044</v>
      </c>
      <c r="H1252" s="106" t="s">
        <v>2197</v>
      </c>
      <c r="I1252" s="105">
        <v>5840.225003</v>
      </c>
      <c r="J1252" s="108">
        <v>175463.71999</v>
      </c>
    </row>
    <row r="1253" spans="1:10" ht="12.75">
      <c r="A1253" s="105" t="s">
        <v>3781</v>
      </c>
      <c r="B1253" s="105" t="s">
        <v>2253</v>
      </c>
      <c r="C1253" s="105" t="s">
        <v>2269</v>
      </c>
      <c r="D1253" s="105" t="s">
        <v>2262</v>
      </c>
      <c r="E1253" s="105" t="s">
        <v>2247</v>
      </c>
      <c r="F1253" s="105" t="s">
        <v>2247</v>
      </c>
      <c r="G1253" s="105">
        <v>8.6</v>
      </c>
      <c r="H1253" s="106" t="s">
        <v>2197</v>
      </c>
      <c r="I1253" s="105">
        <v>5993.216052</v>
      </c>
      <c r="J1253" s="108">
        <v>51541.658047</v>
      </c>
    </row>
    <row r="1254" spans="1:10" ht="12.75">
      <c r="A1254" s="105" t="s">
        <v>3781</v>
      </c>
      <c r="B1254" s="105" t="s">
        <v>2253</v>
      </c>
      <c r="C1254" s="105" t="s">
        <v>2270</v>
      </c>
      <c r="D1254" s="105" t="s">
        <v>2271</v>
      </c>
      <c r="E1254" s="105" t="s">
        <v>2202</v>
      </c>
      <c r="F1254" s="105" t="s">
        <v>2202</v>
      </c>
      <c r="G1254" s="105">
        <v>16.723</v>
      </c>
      <c r="H1254" s="106" t="s">
        <v>2197</v>
      </c>
      <c r="I1254" s="105">
        <v>4756.807989</v>
      </c>
      <c r="J1254" s="108">
        <v>79548.1</v>
      </c>
    </row>
    <row r="1255" spans="1:10" ht="12.75">
      <c r="A1255" s="105" t="s">
        <v>3781</v>
      </c>
      <c r="B1255" s="105" t="s">
        <v>2253</v>
      </c>
      <c r="C1255" s="105" t="s">
        <v>2272</v>
      </c>
      <c r="D1255" s="105" t="s">
        <v>2271</v>
      </c>
      <c r="E1255" s="105" t="s">
        <v>2216</v>
      </c>
      <c r="F1255" s="105" t="s">
        <v>2216</v>
      </c>
      <c r="G1255" s="105">
        <v>6.224</v>
      </c>
      <c r="H1255" s="106" t="s">
        <v>2197</v>
      </c>
      <c r="I1255" s="105">
        <v>5466.619537</v>
      </c>
      <c r="J1255" s="108">
        <v>34024.239998</v>
      </c>
    </row>
    <row r="1256" spans="1:10" ht="12.75">
      <c r="A1256" s="105" t="s">
        <v>3781</v>
      </c>
      <c r="B1256" s="105" t="s">
        <v>2253</v>
      </c>
      <c r="C1256" s="105" t="s">
        <v>2273</v>
      </c>
      <c r="D1256" s="105" t="s">
        <v>2258</v>
      </c>
      <c r="E1256" s="105" t="s">
        <v>2218</v>
      </c>
      <c r="F1256" s="105" t="s">
        <v>2218</v>
      </c>
      <c r="G1256" s="105">
        <v>53.942</v>
      </c>
      <c r="H1256" s="106" t="s">
        <v>2197</v>
      </c>
      <c r="I1256" s="105">
        <v>5920.407104</v>
      </c>
      <c r="J1256" s="108">
        <v>319358.600004</v>
      </c>
    </row>
    <row r="1257" spans="1:10" ht="12.75">
      <c r="A1257" s="105" t="s">
        <v>3781</v>
      </c>
      <c r="B1257" s="105" t="s">
        <v>2253</v>
      </c>
      <c r="C1257" s="105" t="s">
        <v>2276</v>
      </c>
      <c r="D1257" s="105" t="s">
        <v>2262</v>
      </c>
      <c r="E1257" s="105" t="s">
        <v>2233</v>
      </c>
      <c r="F1257" s="105" t="s">
        <v>2233</v>
      </c>
      <c r="G1257" s="105">
        <v>0.014</v>
      </c>
      <c r="H1257" s="106" t="s">
        <v>2197</v>
      </c>
      <c r="I1257" s="105">
        <v>5840.707721</v>
      </c>
      <c r="J1257" s="108">
        <v>81.769908</v>
      </c>
    </row>
    <row r="1258" spans="1:10" ht="12.75">
      <c r="A1258" s="105" t="s">
        <v>3781</v>
      </c>
      <c r="B1258" s="105" t="s">
        <v>2253</v>
      </c>
      <c r="C1258" s="105" t="s">
        <v>3782</v>
      </c>
      <c r="D1258" s="105" t="s">
        <v>2281</v>
      </c>
      <c r="E1258" s="105" t="s">
        <v>2233</v>
      </c>
      <c r="F1258" s="105" t="s">
        <v>2233</v>
      </c>
      <c r="G1258" s="105">
        <v>16.018</v>
      </c>
      <c r="H1258" s="106" t="s">
        <v>2197</v>
      </c>
      <c r="I1258" s="105">
        <v>5037.301785</v>
      </c>
      <c r="J1258" s="108">
        <v>80687.499992</v>
      </c>
    </row>
    <row r="1259" spans="1:10" ht="12.75">
      <c r="A1259" s="105" t="s">
        <v>3781</v>
      </c>
      <c r="B1259" s="105" t="s">
        <v>2253</v>
      </c>
      <c r="C1259" s="105" t="s">
        <v>2277</v>
      </c>
      <c r="D1259" s="105" t="s">
        <v>2271</v>
      </c>
      <c r="E1259" s="105" t="s">
        <v>2233</v>
      </c>
      <c r="F1259" s="105" t="s">
        <v>2233</v>
      </c>
      <c r="G1259" s="105">
        <v>25.029</v>
      </c>
      <c r="H1259" s="106" t="s">
        <v>2197</v>
      </c>
      <c r="I1259" s="105">
        <v>5418.598017</v>
      </c>
      <c r="J1259" s="108">
        <v>135622.089767</v>
      </c>
    </row>
    <row r="1260" spans="1:10" ht="12.75">
      <c r="A1260" s="105" t="s">
        <v>3781</v>
      </c>
      <c r="B1260" s="105" t="s">
        <v>2253</v>
      </c>
      <c r="C1260" s="105" t="s">
        <v>2280</v>
      </c>
      <c r="D1260" s="105" t="s">
        <v>2281</v>
      </c>
      <c r="E1260" s="105" t="s">
        <v>2216</v>
      </c>
      <c r="F1260" s="105" t="s">
        <v>2216</v>
      </c>
      <c r="G1260" s="105">
        <v>22.296</v>
      </c>
      <c r="H1260" s="106" t="s">
        <v>2197</v>
      </c>
      <c r="I1260" s="105">
        <v>6017.699117</v>
      </c>
      <c r="J1260" s="108">
        <v>134170.619513</v>
      </c>
    </row>
    <row r="1261" spans="1:10" ht="12.75">
      <c r="A1261" s="105" t="s">
        <v>3781</v>
      </c>
      <c r="B1261" s="105" t="s">
        <v>2253</v>
      </c>
      <c r="C1261" s="105" t="s">
        <v>2284</v>
      </c>
      <c r="D1261" s="105" t="s">
        <v>2285</v>
      </c>
      <c r="E1261" s="105" t="s">
        <v>2214</v>
      </c>
      <c r="F1261" s="105" t="s">
        <v>2230</v>
      </c>
      <c r="G1261" s="105">
        <v>14.092</v>
      </c>
      <c r="H1261" s="106" t="s">
        <v>2197</v>
      </c>
      <c r="I1261" s="105">
        <v>5261.383776</v>
      </c>
      <c r="J1261" s="108">
        <v>74143.420171</v>
      </c>
    </row>
    <row r="1262" spans="1:10" ht="12.75">
      <c r="A1262" s="105" t="s">
        <v>3781</v>
      </c>
      <c r="B1262" s="105" t="s">
        <v>2253</v>
      </c>
      <c r="C1262" s="105" t="s">
        <v>2290</v>
      </c>
      <c r="D1262" s="105" t="s">
        <v>2281</v>
      </c>
      <c r="E1262" s="105" t="s">
        <v>2224</v>
      </c>
      <c r="F1262" s="105" t="s">
        <v>2224</v>
      </c>
      <c r="G1262" s="105">
        <v>37.686</v>
      </c>
      <c r="H1262" s="106" t="s">
        <v>2197</v>
      </c>
      <c r="I1262" s="105">
        <v>6013.7194</v>
      </c>
      <c r="J1262" s="108">
        <v>226633.029308</v>
      </c>
    </row>
    <row r="1263" spans="1:10" ht="12.75">
      <c r="A1263" s="105" t="s">
        <v>3781</v>
      </c>
      <c r="B1263" s="105" t="s">
        <v>2291</v>
      </c>
      <c r="C1263" s="105" t="s">
        <v>2294</v>
      </c>
      <c r="D1263" s="105" t="s">
        <v>2295</v>
      </c>
      <c r="E1263" s="105" t="s">
        <v>2224</v>
      </c>
      <c r="F1263" s="105" t="s">
        <v>2224</v>
      </c>
      <c r="G1263" s="105">
        <v>1.698</v>
      </c>
      <c r="H1263" s="106" t="s">
        <v>2197</v>
      </c>
      <c r="I1263" s="105">
        <v>6666.666667</v>
      </c>
      <c r="J1263" s="108">
        <v>11320.000001</v>
      </c>
    </row>
    <row r="1264" spans="1:10" ht="12.75">
      <c r="A1264" s="105" t="s">
        <v>3781</v>
      </c>
      <c r="B1264" s="105" t="s">
        <v>2291</v>
      </c>
      <c r="C1264" s="105" t="s">
        <v>2296</v>
      </c>
      <c r="D1264" s="105" t="s">
        <v>2297</v>
      </c>
      <c r="E1264" s="105" t="s">
        <v>2230</v>
      </c>
      <c r="F1264" s="105" t="s">
        <v>2230</v>
      </c>
      <c r="G1264" s="105">
        <v>11.2335</v>
      </c>
      <c r="H1264" s="106" t="s">
        <v>2197</v>
      </c>
      <c r="I1264" s="105">
        <v>5134.720256</v>
      </c>
      <c r="J1264" s="108">
        <v>57680.879996</v>
      </c>
    </row>
    <row r="1265" spans="1:10" ht="12.75">
      <c r="A1265" s="105" t="s">
        <v>3781</v>
      </c>
      <c r="B1265" s="105" t="s">
        <v>2291</v>
      </c>
      <c r="C1265" s="105" t="s">
        <v>3783</v>
      </c>
      <c r="D1265" s="105" t="s">
        <v>2960</v>
      </c>
      <c r="E1265" s="105" t="s">
        <v>2265</v>
      </c>
      <c r="F1265" s="105" t="s">
        <v>2265</v>
      </c>
      <c r="G1265" s="105">
        <v>6.471</v>
      </c>
      <c r="H1265" s="106" t="s">
        <v>2197</v>
      </c>
      <c r="I1265" s="105">
        <v>4897.031371</v>
      </c>
      <c r="J1265" s="108">
        <v>31688.690002</v>
      </c>
    </row>
    <row r="1266" spans="1:10" ht="12.75">
      <c r="A1266" s="105" t="s">
        <v>3781</v>
      </c>
      <c r="B1266" s="105" t="s">
        <v>2291</v>
      </c>
      <c r="C1266" s="105" t="s">
        <v>2298</v>
      </c>
      <c r="D1266" s="105" t="s">
        <v>2299</v>
      </c>
      <c r="E1266" s="105" t="s">
        <v>2224</v>
      </c>
      <c r="F1266" s="105" t="s">
        <v>2224</v>
      </c>
      <c r="G1266" s="105">
        <v>19.2</v>
      </c>
      <c r="H1266" s="106" t="s">
        <v>2197</v>
      </c>
      <c r="I1266" s="105">
        <v>5350.653125</v>
      </c>
      <c r="J1266" s="108">
        <v>102732.54</v>
      </c>
    </row>
    <row r="1267" spans="1:10" ht="12.75">
      <c r="A1267" s="105" t="s">
        <v>3781</v>
      </c>
      <c r="B1267" s="105" t="s">
        <v>2291</v>
      </c>
      <c r="C1267" s="105" t="s">
        <v>2300</v>
      </c>
      <c r="D1267" s="105" t="s">
        <v>2293</v>
      </c>
      <c r="E1267" s="105" t="s">
        <v>2218</v>
      </c>
      <c r="F1267" s="105" t="s">
        <v>2218</v>
      </c>
      <c r="G1267" s="105">
        <v>31.089</v>
      </c>
      <c r="H1267" s="106" t="s">
        <v>2197</v>
      </c>
      <c r="I1267" s="105">
        <v>6460.176911</v>
      </c>
      <c r="J1267" s="108">
        <v>200840.439986</v>
      </c>
    </row>
    <row r="1268" spans="1:10" ht="12.75">
      <c r="A1268" s="105" t="s">
        <v>3781</v>
      </c>
      <c r="B1268" s="105" t="s">
        <v>2291</v>
      </c>
      <c r="C1268" s="105" t="s">
        <v>2305</v>
      </c>
      <c r="D1268" s="105" t="s">
        <v>2306</v>
      </c>
      <c r="E1268" s="105" t="s">
        <v>2214</v>
      </c>
      <c r="F1268" s="105" t="s">
        <v>2307</v>
      </c>
      <c r="G1268" s="105">
        <v>68.455</v>
      </c>
      <c r="H1268" s="106" t="s">
        <v>2197</v>
      </c>
      <c r="I1268" s="105">
        <v>5293.022389</v>
      </c>
      <c r="J1268" s="108">
        <v>362333.847639</v>
      </c>
    </row>
    <row r="1269" spans="1:10" ht="12.75">
      <c r="A1269" s="105" t="s">
        <v>3781</v>
      </c>
      <c r="B1269" s="105" t="s">
        <v>2308</v>
      </c>
      <c r="C1269" s="105" t="s">
        <v>3784</v>
      </c>
      <c r="D1269" s="105" t="s">
        <v>3785</v>
      </c>
      <c r="E1269" s="105" t="s">
        <v>2202</v>
      </c>
      <c r="F1269" s="105" t="s">
        <v>2202</v>
      </c>
      <c r="G1269" s="105">
        <v>11.266</v>
      </c>
      <c r="H1269" s="106" t="s">
        <v>2197</v>
      </c>
      <c r="I1269" s="105">
        <v>4615.383455</v>
      </c>
      <c r="J1269" s="108">
        <v>51996.910004</v>
      </c>
    </row>
    <row r="1270" spans="1:10" ht="12.75">
      <c r="A1270" s="105" t="s">
        <v>3781</v>
      </c>
      <c r="B1270" s="105" t="s">
        <v>2308</v>
      </c>
      <c r="C1270" s="105" t="s">
        <v>2311</v>
      </c>
      <c r="D1270" s="105" t="s">
        <v>2312</v>
      </c>
      <c r="E1270" s="105" t="s">
        <v>2230</v>
      </c>
      <c r="F1270" s="105" t="s">
        <v>2230</v>
      </c>
      <c r="G1270" s="105">
        <v>1.591</v>
      </c>
      <c r="H1270" s="106" t="s">
        <v>2197</v>
      </c>
      <c r="I1270" s="105">
        <v>4700.829667</v>
      </c>
      <c r="J1270" s="108">
        <v>7479.02</v>
      </c>
    </row>
    <row r="1271" spans="1:10" ht="12.75">
      <c r="A1271" s="105" t="s">
        <v>3781</v>
      </c>
      <c r="B1271" s="105" t="s">
        <v>2308</v>
      </c>
      <c r="C1271" s="105" t="s">
        <v>2322</v>
      </c>
      <c r="D1271" s="105" t="s">
        <v>2323</v>
      </c>
      <c r="E1271" s="105" t="s">
        <v>2216</v>
      </c>
      <c r="F1271" s="105" t="s">
        <v>2216</v>
      </c>
      <c r="G1271" s="105">
        <v>1.96</v>
      </c>
      <c r="H1271" s="106" t="s">
        <v>2197</v>
      </c>
      <c r="I1271" s="105">
        <v>5324.784086</v>
      </c>
      <c r="J1271" s="108">
        <v>10436.576809</v>
      </c>
    </row>
    <row r="1272" spans="1:10" ht="12.75">
      <c r="A1272" s="105" t="s">
        <v>3781</v>
      </c>
      <c r="B1272" s="105" t="s">
        <v>2308</v>
      </c>
      <c r="C1272" s="105" t="s">
        <v>2343</v>
      </c>
      <c r="D1272" s="105" t="s">
        <v>2344</v>
      </c>
      <c r="E1272" s="105" t="s">
        <v>2214</v>
      </c>
      <c r="F1272" s="105" t="s">
        <v>2206</v>
      </c>
      <c r="G1272" s="105">
        <v>11.039</v>
      </c>
      <c r="H1272" s="106" t="s">
        <v>2197</v>
      </c>
      <c r="I1272" s="105">
        <v>5309.734577</v>
      </c>
      <c r="J1272" s="108">
        <v>58614.159996</v>
      </c>
    </row>
    <row r="1273" spans="1:10" ht="12.75">
      <c r="A1273" s="105" t="s">
        <v>3781</v>
      </c>
      <c r="B1273" s="105" t="s">
        <v>2308</v>
      </c>
      <c r="C1273" s="105" t="s">
        <v>2345</v>
      </c>
      <c r="D1273" s="105" t="s">
        <v>2346</v>
      </c>
      <c r="E1273" s="105" t="s">
        <v>2214</v>
      </c>
      <c r="F1273" s="105" t="s">
        <v>2202</v>
      </c>
      <c r="G1273" s="105">
        <v>61.597</v>
      </c>
      <c r="H1273" s="106" t="s">
        <v>2197</v>
      </c>
      <c r="I1273" s="105">
        <v>5278.309171</v>
      </c>
      <c r="J1273" s="108">
        <v>325128.010006</v>
      </c>
    </row>
    <row r="1274" spans="1:10" ht="12.75">
      <c r="A1274" s="105" t="s">
        <v>3781</v>
      </c>
      <c r="B1274" s="105" t="s">
        <v>2308</v>
      </c>
      <c r="C1274" s="105" t="s">
        <v>2353</v>
      </c>
      <c r="D1274" s="105" t="s">
        <v>2354</v>
      </c>
      <c r="E1274" s="105" t="s">
        <v>2214</v>
      </c>
      <c r="F1274" s="105" t="s">
        <v>2328</v>
      </c>
      <c r="G1274" s="105">
        <v>12.011</v>
      </c>
      <c r="H1274" s="106" t="s">
        <v>2197</v>
      </c>
      <c r="I1274" s="105">
        <v>5795.042064</v>
      </c>
      <c r="J1274" s="108">
        <v>69604.250231</v>
      </c>
    </row>
    <row r="1275" spans="1:10" ht="12.75">
      <c r="A1275" s="105" t="s">
        <v>3781</v>
      </c>
      <c r="B1275" s="105" t="s">
        <v>2308</v>
      </c>
      <c r="C1275" s="105" t="s">
        <v>2357</v>
      </c>
      <c r="D1275" s="105" t="s">
        <v>2358</v>
      </c>
      <c r="E1275" s="105" t="s">
        <v>2214</v>
      </c>
      <c r="F1275" s="105" t="s">
        <v>2224</v>
      </c>
      <c r="G1275" s="105">
        <v>198.275</v>
      </c>
      <c r="H1275" s="106" t="s">
        <v>2197</v>
      </c>
      <c r="I1275" s="105">
        <v>5840.707941</v>
      </c>
      <c r="J1275" s="108">
        <v>1158066.367002</v>
      </c>
    </row>
    <row r="1276" spans="1:10" ht="12.75">
      <c r="A1276" s="105" t="s">
        <v>3781</v>
      </c>
      <c r="B1276" s="105" t="s">
        <v>2308</v>
      </c>
      <c r="C1276" s="105" t="s">
        <v>2365</v>
      </c>
      <c r="D1276" s="105" t="s">
        <v>2366</v>
      </c>
      <c r="E1276" s="105" t="s">
        <v>2214</v>
      </c>
      <c r="F1276" s="105" t="s">
        <v>2367</v>
      </c>
      <c r="G1276" s="105">
        <v>24.528</v>
      </c>
      <c r="H1276" s="106" t="s">
        <v>2197</v>
      </c>
      <c r="I1276" s="105">
        <v>5619.468828</v>
      </c>
      <c r="J1276" s="108">
        <v>137834.331413</v>
      </c>
    </row>
    <row r="1277" spans="1:10" ht="12.75">
      <c r="A1277" s="105" t="s">
        <v>3781</v>
      </c>
      <c r="B1277" s="105" t="s">
        <v>2308</v>
      </c>
      <c r="C1277" s="105" t="s">
        <v>2384</v>
      </c>
      <c r="D1277" s="105" t="s">
        <v>2358</v>
      </c>
      <c r="E1277" s="105" t="s">
        <v>2214</v>
      </c>
      <c r="F1277" s="105" t="s">
        <v>2385</v>
      </c>
      <c r="G1277" s="105">
        <v>14.471</v>
      </c>
      <c r="H1277" s="106" t="s">
        <v>2197</v>
      </c>
      <c r="I1277" s="105">
        <v>5575.221522</v>
      </c>
      <c r="J1277" s="108">
        <v>80679.030645</v>
      </c>
    </row>
    <row r="1278" spans="1:10" ht="12.75">
      <c r="A1278" s="105" t="s">
        <v>3781</v>
      </c>
      <c r="B1278" s="105" t="s">
        <v>2308</v>
      </c>
      <c r="C1278" s="105" t="s">
        <v>3786</v>
      </c>
      <c r="D1278" s="105" t="s">
        <v>2319</v>
      </c>
      <c r="E1278" s="105" t="s">
        <v>2218</v>
      </c>
      <c r="F1278" s="105" t="s">
        <v>2218</v>
      </c>
      <c r="G1278" s="105">
        <v>6.758</v>
      </c>
      <c r="H1278" s="106" t="s">
        <v>2197</v>
      </c>
      <c r="I1278" s="105">
        <v>4700.855283</v>
      </c>
      <c r="J1278" s="108">
        <v>31768.380003</v>
      </c>
    </row>
    <row r="1279" spans="1:10" ht="12.75">
      <c r="A1279" s="105" t="s">
        <v>3781</v>
      </c>
      <c r="B1279" s="105" t="s">
        <v>2406</v>
      </c>
      <c r="C1279" s="105" t="s">
        <v>3787</v>
      </c>
      <c r="D1279" s="105" t="s">
        <v>3788</v>
      </c>
      <c r="E1279" s="105" t="s">
        <v>2233</v>
      </c>
      <c r="F1279" s="105" t="s">
        <v>2233</v>
      </c>
      <c r="G1279" s="105">
        <v>4.958</v>
      </c>
      <c r="H1279" s="106" t="s">
        <v>2197</v>
      </c>
      <c r="I1279" s="105">
        <v>5512.819685</v>
      </c>
      <c r="J1279" s="108">
        <v>27332.559998</v>
      </c>
    </row>
    <row r="1280" spans="1:10" ht="12.75">
      <c r="A1280" s="105" t="s">
        <v>3781</v>
      </c>
      <c r="B1280" s="105" t="s">
        <v>2406</v>
      </c>
      <c r="C1280" s="105" t="s">
        <v>3789</v>
      </c>
      <c r="D1280" s="105" t="s">
        <v>2546</v>
      </c>
      <c r="E1280" s="105" t="s">
        <v>2230</v>
      </c>
      <c r="F1280" s="105" t="s">
        <v>2230</v>
      </c>
      <c r="G1280" s="105">
        <v>17.108</v>
      </c>
      <c r="H1280" s="106" t="s">
        <v>2197</v>
      </c>
      <c r="I1280" s="105">
        <v>6116.811433</v>
      </c>
      <c r="J1280" s="108">
        <v>104646.409996</v>
      </c>
    </row>
    <row r="1281" spans="1:10" ht="12.75">
      <c r="A1281" s="105" t="s">
        <v>3781</v>
      </c>
      <c r="B1281" s="105" t="s">
        <v>2406</v>
      </c>
      <c r="C1281" s="105" t="s">
        <v>2413</v>
      </c>
      <c r="D1281" s="105" t="s">
        <v>2414</v>
      </c>
      <c r="E1281" s="105" t="s">
        <v>2214</v>
      </c>
      <c r="F1281" s="105" t="s">
        <v>2265</v>
      </c>
      <c r="G1281" s="105">
        <v>242.32</v>
      </c>
      <c r="H1281" s="106" t="s">
        <v>2197</v>
      </c>
      <c r="I1281" s="105">
        <v>5663.716836</v>
      </c>
      <c r="J1281" s="108">
        <v>1372431.8637</v>
      </c>
    </row>
    <row r="1282" spans="1:10" ht="12.75">
      <c r="A1282" s="105" t="s">
        <v>3781</v>
      </c>
      <c r="B1282" s="105" t="s">
        <v>2420</v>
      </c>
      <c r="C1282" s="105" t="s">
        <v>2421</v>
      </c>
      <c r="D1282" s="105" t="s">
        <v>2422</v>
      </c>
      <c r="E1282" s="105" t="s">
        <v>2230</v>
      </c>
      <c r="F1282" s="105" t="s">
        <v>2230</v>
      </c>
      <c r="G1282" s="105">
        <v>11.983</v>
      </c>
      <c r="H1282" s="106" t="s">
        <v>2197</v>
      </c>
      <c r="I1282" s="105">
        <v>5730.416423</v>
      </c>
      <c r="J1282" s="108">
        <v>68667.579997</v>
      </c>
    </row>
    <row r="1283" spans="1:10" ht="12.75">
      <c r="A1283" s="105" t="s">
        <v>3790</v>
      </c>
      <c r="B1283" s="105" t="s">
        <v>3791</v>
      </c>
      <c r="C1283" s="105" t="s">
        <v>3792</v>
      </c>
      <c r="D1283" s="105" t="s">
        <v>3793</v>
      </c>
      <c r="E1283" s="105" t="s">
        <v>3794</v>
      </c>
      <c r="F1283" s="105" t="s">
        <v>3795</v>
      </c>
      <c r="G1283" s="105">
        <v>3000</v>
      </c>
      <c r="H1283" s="106" t="s">
        <v>3796</v>
      </c>
      <c r="I1283" s="105">
        <v>17.575223</v>
      </c>
      <c r="J1283" s="108">
        <v>52725.669</v>
      </c>
    </row>
    <row r="1284" spans="1:10" ht="12.75">
      <c r="A1284" s="105" t="s">
        <v>3790</v>
      </c>
      <c r="B1284" s="105" t="s">
        <v>3791</v>
      </c>
      <c r="C1284" s="105" t="s">
        <v>3797</v>
      </c>
      <c r="D1284" s="105" t="s">
        <v>3793</v>
      </c>
      <c r="E1284" s="105" t="s">
        <v>3794</v>
      </c>
      <c r="F1284" s="105" t="s">
        <v>3798</v>
      </c>
      <c r="G1284" s="105">
        <v>1000</v>
      </c>
      <c r="H1284" s="106" t="s">
        <v>3796</v>
      </c>
      <c r="I1284" s="105">
        <v>16.69912</v>
      </c>
      <c r="J1284" s="108">
        <v>16699.12</v>
      </c>
    </row>
    <row r="1285" spans="1:10" ht="12.75">
      <c r="A1285" s="105" t="s">
        <v>3790</v>
      </c>
      <c r="B1285" s="105" t="s">
        <v>3791</v>
      </c>
      <c r="C1285" s="105" t="s">
        <v>3799</v>
      </c>
      <c r="D1285" s="105" t="s">
        <v>3793</v>
      </c>
      <c r="E1285" s="105" t="s">
        <v>3794</v>
      </c>
      <c r="F1285" s="105" t="s">
        <v>3800</v>
      </c>
      <c r="G1285" s="105">
        <v>1000</v>
      </c>
      <c r="H1285" s="106" t="s">
        <v>3796</v>
      </c>
      <c r="I1285" s="105">
        <v>13.65486</v>
      </c>
      <c r="J1285" s="108">
        <v>13654.86</v>
      </c>
    </row>
    <row r="1286" spans="1:10" ht="12.75">
      <c r="A1286" s="105" t="s">
        <v>3790</v>
      </c>
      <c r="B1286" s="105" t="s">
        <v>3791</v>
      </c>
      <c r="C1286" s="105" t="s">
        <v>3801</v>
      </c>
      <c r="D1286" s="105" t="s">
        <v>3793</v>
      </c>
      <c r="E1286" s="105" t="s">
        <v>3794</v>
      </c>
      <c r="F1286" s="105" t="s">
        <v>3802</v>
      </c>
      <c r="G1286" s="105">
        <v>500</v>
      </c>
      <c r="H1286" s="106" t="s">
        <v>3796</v>
      </c>
      <c r="I1286" s="105">
        <v>12.566373</v>
      </c>
      <c r="J1286" s="108">
        <v>6283.1865</v>
      </c>
    </row>
    <row r="1287" spans="1:10" ht="12.75">
      <c r="A1287" s="105" t="s">
        <v>3790</v>
      </c>
      <c r="B1287" s="105" t="s">
        <v>3791</v>
      </c>
      <c r="C1287" s="105" t="s">
        <v>3803</v>
      </c>
      <c r="D1287" s="105" t="s">
        <v>3793</v>
      </c>
      <c r="E1287" s="105" t="s">
        <v>3794</v>
      </c>
      <c r="F1287" s="105" t="s">
        <v>3804</v>
      </c>
      <c r="G1287" s="105">
        <v>1000</v>
      </c>
      <c r="H1287" s="106" t="s">
        <v>3796</v>
      </c>
      <c r="I1287" s="105">
        <v>7.326099</v>
      </c>
      <c r="J1287" s="108">
        <v>7326.099</v>
      </c>
    </row>
    <row r="1288" spans="1:10" ht="12.75">
      <c r="A1288" s="105" t="s">
        <v>3790</v>
      </c>
      <c r="B1288" s="105" t="s">
        <v>3791</v>
      </c>
      <c r="C1288" s="105" t="s">
        <v>3805</v>
      </c>
      <c r="D1288" s="105" t="s">
        <v>3806</v>
      </c>
      <c r="E1288" s="105" t="s">
        <v>3807</v>
      </c>
      <c r="F1288" s="105" t="s">
        <v>3802</v>
      </c>
      <c r="G1288" s="105">
        <v>1457</v>
      </c>
      <c r="H1288" s="106" t="s">
        <v>3796</v>
      </c>
      <c r="I1288" s="105">
        <v>13.984405</v>
      </c>
      <c r="J1288" s="108">
        <v>20375.278085</v>
      </c>
    </row>
    <row r="1289" spans="1:10" ht="12.75">
      <c r="A1289" s="105" t="s">
        <v>3790</v>
      </c>
      <c r="B1289" s="105" t="s">
        <v>3791</v>
      </c>
      <c r="C1289" s="105" t="s">
        <v>3808</v>
      </c>
      <c r="D1289" s="105" t="s">
        <v>3793</v>
      </c>
      <c r="E1289" s="105" t="s">
        <v>3794</v>
      </c>
      <c r="F1289" s="105" t="s">
        <v>3809</v>
      </c>
      <c r="G1289" s="105">
        <v>2000</v>
      </c>
      <c r="H1289" s="106" t="s">
        <v>3796</v>
      </c>
      <c r="I1289" s="105">
        <v>17.858406</v>
      </c>
      <c r="J1289" s="108">
        <v>35716.812</v>
      </c>
    </row>
    <row r="1290" spans="1:10" ht="12.75">
      <c r="A1290" s="105" t="s">
        <v>3790</v>
      </c>
      <c r="B1290" s="105" t="s">
        <v>3791</v>
      </c>
      <c r="C1290" s="105" t="s">
        <v>3810</v>
      </c>
      <c r="D1290" s="105" t="s">
        <v>3793</v>
      </c>
      <c r="E1290" s="105" t="s">
        <v>3794</v>
      </c>
      <c r="F1290" s="105" t="s">
        <v>3811</v>
      </c>
      <c r="G1290" s="105">
        <v>1000</v>
      </c>
      <c r="H1290" s="106" t="s">
        <v>3796</v>
      </c>
      <c r="I1290" s="105">
        <v>13.929198</v>
      </c>
      <c r="J1290" s="108">
        <v>13929.198</v>
      </c>
    </row>
    <row r="1291" spans="1:10" ht="12.75">
      <c r="A1291" s="105" t="s">
        <v>3790</v>
      </c>
      <c r="B1291" s="105" t="s">
        <v>3812</v>
      </c>
      <c r="C1291" s="105" t="s">
        <v>3813</v>
      </c>
      <c r="D1291" s="105" t="s">
        <v>3814</v>
      </c>
      <c r="E1291" s="105" t="s">
        <v>3815</v>
      </c>
      <c r="F1291" s="105" t="s">
        <v>3816</v>
      </c>
      <c r="G1291" s="105">
        <v>875</v>
      </c>
      <c r="H1291" s="106" t="s">
        <v>2443</v>
      </c>
      <c r="I1291" s="105">
        <v>26.283185</v>
      </c>
      <c r="J1291" s="108">
        <v>22997.786875</v>
      </c>
    </row>
    <row r="1292" spans="1:10" ht="12.75">
      <c r="A1292" s="105" t="s">
        <v>3790</v>
      </c>
      <c r="B1292" s="105" t="s">
        <v>3817</v>
      </c>
      <c r="C1292" s="105" t="s">
        <v>3818</v>
      </c>
      <c r="D1292" s="105" t="s">
        <v>3819</v>
      </c>
      <c r="E1292" s="105" t="s">
        <v>3820</v>
      </c>
      <c r="F1292" s="105" t="s">
        <v>3821</v>
      </c>
      <c r="G1292" s="105">
        <v>100</v>
      </c>
      <c r="H1292" s="106" t="s">
        <v>3822</v>
      </c>
      <c r="I1292" s="105">
        <v>11.327441</v>
      </c>
      <c r="J1292" s="108">
        <v>1132.7441</v>
      </c>
    </row>
    <row r="1293" spans="1:10" ht="12.75">
      <c r="A1293" s="105" t="s">
        <v>3790</v>
      </c>
      <c r="B1293" s="105" t="s">
        <v>3817</v>
      </c>
      <c r="C1293" s="105" t="s">
        <v>3823</v>
      </c>
      <c r="D1293" s="105" t="s">
        <v>3824</v>
      </c>
      <c r="E1293" s="105" t="s">
        <v>3825</v>
      </c>
      <c r="F1293" s="105" t="s">
        <v>3826</v>
      </c>
      <c r="G1293" s="105">
        <v>500</v>
      </c>
      <c r="H1293" s="106" t="s">
        <v>3822</v>
      </c>
      <c r="I1293" s="105">
        <v>11.8584</v>
      </c>
      <c r="J1293" s="108">
        <v>5929.2</v>
      </c>
    </row>
    <row r="1294" spans="1:10" ht="12.75">
      <c r="A1294" s="105" t="s">
        <v>3790</v>
      </c>
      <c r="B1294" s="105" t="s">
        <v>3827</v>
      </c>
      <c r="C1294" s="105" t="s">
        <v>3828</v>
      </c>
      <c r="D1294" s="105" t="s">
        <v>3829</v>
      </c>
      <c r="E1294" s="105" t="s">
        <v>3830</v>
      </c>
      <c r="F1294" s="105" t="s">
        <v>3830</v>
      </c>
      <c r="G1294" s="105">
        <v>925</v>
      </c>
      <c r="H1294" s="106" t="s">
        <v>3822</v>
      </c>
      <c r="I1294" s="105">
        <v>11.150344</v>
      </c>
      <c r="J1294" s="108">
        <v>10314.0682</v>
      </c>
    </row>
    <row r="1295" spans="1:10" ht="12.75">
      <c r="A1295" s="105" t="s">
        <v>3790</v>
      </c>
      <c r="B1295" s="105" t="s">
        <v>3831</v>
      </c>
      <c r="C1295" s="105" t="s">
        <v>3832</v>
      </c>
      <c r="D1295" s="105" t="s">
        <v>3833</v>
      </c>
      <c r="E1295" s="105" t="s">
        <v>3834</v>
      </c>
      <c r="F1295" s="105" t="s">
        <v>3835</v>
      </c>
      <c r="G1295" s="105">
        <v>360</v>
      </c>
      <c r="H1295" s="106" t="s">
        <v>3822</v>
      </c>
      <c r="I1295" s="105">
        <v>0</v>
      </c>
      <c r="J1295" s="108">
        <v>0</v>
      </c>
    </row>
    <row r="1296" spans="1:10" ht="12.75">
      <c r="A1296" s="105" t="s">
        <v>3790</v>
      </c>
      <c r="B1296" s="105" t="s">
        <v>3836</v>
      </c>
      <c r="C1296" s="105" t="s">
        <v>3837</v>
      </c>
      <c r="D1296" s="105" t="s">
        <v>3838</v>
      </c>
      <c r="E1296" s="105" t="s">
        <v>2214</v>
      </c>
      <c r="F1296" s="105" t="s">
        <v>2214</v>
      </c>
      <c r="G1296" s="105">
        <v>12</v>
      </c>
      <c r="H1296" s="106" t="s">
        <v>3839</v>
      </c>
      <c r="I1296" s="105">
        <v>48.6725</v>
      </c>
      <c r="J1296" s="108">
        <v>584.07</v>
      </c>
    </row>
    <row r="1297" spans="1:10" ht="12.75">
      <c r="A1297" s="105" t="s">
        <v>3790</v>
      </c>
      <c r="B1297" s="105" t="s">
        <v>3836</v>
      </c>
      <c r="C1297" s="105" t="s">
        <v>3840</v>
      </c>
      <c r="D1297" s="105" t="s">
        <v>3841</v>
      </c>
      <c r="E1297" s="105" t="s">
        <v>3842</v>
      </c>
      <c r="F1297" s="105" t="s">
        <v>3843</v>
      </c>
      <c r="G1297" s="105">
        <v>60</v>
      </c>
      <c r="H1297" s="106" t="s">
        <v>2443</v>
      </c>
      <c r="I1297" s="105">
        <v>47.008667</v>
      </c>
      <c r="J1297" s="108">
        <v>2820.52002</v>
      </c>
    </row>
    <row r="1298" spans="1:10" ht="12.75">
      <c r="A1298" s="105" t="s">
        <v>3790</v>
      </c>
      <c r="B1298" s="105" t="s">
        <v>3836</v>
      </c>
      <c r="C1298" s="105" t="s">
        <v>3844</v>
      </c>
      <c r="D1298" s="105" t="s">
        <v>3845</v>
      </c>
      <c r="E1298" s="105" t="s">
        <v>2214</v>
      </c>
      <c r="F1298" s="105" t="s">
        <v>3846</v>
      </c>
      <c r="G1298" s="105">
        <v>8</v>
      </c>
      <c r="H1298" s="106" t="s">
        <v>3839</v>
      </c>
      <c r="I1298" s="105">
        <v>92.92</v>
      </c>
      <c r="J1298" s="108">
        <v>743.36</v>
      </c>
    </row>
    <row r="1299" spans="1:10" ht="12.75">
      <c r="A1299" s="105" t="s">
        <v>3790</v>
      </c>
      <c r="B1299" s="105" t="s">
        <v>3836</v>
      </c>
      <c r="C1299" s="105" t="s">
        <v>3847</v>
      </c>
      <c r="D1299" s="105" t="s">
        <v>3848</v>
      </c>
      <c r="E1299" s="105" t="s">
        <v>3849</v>
      </c>
      <c r="F1299" s="105" t="s">
        <v>3849</v>
      </c>
      <c r="G1299" s="105">
        <v>20</v>
      </c>
      <c r="H1299" s="106" t="s">
        <v>2443</v>
      </c>
      <c r="I1299" s="105">
        <v>18.584</v>
      </c>
      <c r="J1299" s="108">
        <v>371.68</v>
      </c>
    </row>
    <row r="1300" spans="1:10" ht="12.75">
      <c r="A1300" s="105" t="s">
        <v>3790</v>
      </c>
      <c r="B1300" s="105" t="s">
        <v>3836</v>
      </c>
      <c r="C1300" s="105" t="s">
        <v>3850</v>
      </c>
      <c r="D1300" s="105" t="s">
        <v>3851</v>
      </c>
      <c r="E1300" s="105" t="s">
        <v>3849</v>
      </c>
      <c r="F1300" s="105" t="s">
        <v>3849</v>
      </c>
      <c r="G1300" s="105">
        <v>20</v>
      </c>
      <c r="H1300" s="106" t="s">
        <v>2443</v>
      </c>
      <c r="I1300" s="105">
        <v>18.584</v>
      </c>
      <c r="J1300" s="108">
        <v>371.68</v>
      </c>
    </row>
    <row r="1301" spans="1:10" ht="12.75">
      <c r="A1301" s="105" t="s">
        <v>3790</v>
      </c>
      <c r="B1301" s="105" t="s">
        <v>3836</v>
      </c>
      <c r="C1301" s="105" t="s">
        <v>3852</v>
      </c>
      <c r="D1301" s="105" t="s">
        <v>3853</v>
      </c>
      <c r="E1301" s="105" t="s">
        <v>3854</v>
      </c>
      <c r="F1301" s="105" t="s">
        <v>3855</v>
      </c>
      <c r="G1301" s="105">
        <v>350</v>
      </c>
      <c r="H1301" s="106" t="s">
        <v>2443</v>
      </c>
      <c r="I1301" s="105">
        <v>19.46902</v>
      </c>
      <c r="J1301" s="108">
        <v>6814.157</v>
      </c>
    </row>
    <row r="1302" spans="1:10" ht="12.75">
      <c r="A1302" s="105" t="s">
        <v>3790</v>
      </c>
      <c r="B1302" s="105" t="s">
        <v>3836</v>
      </c>
      <c r="C1302" s="105" t="s">
        <v>3856</v>
      </c>
      <c r="D1302" s="105" t="s">
        <v>3857</v>
      </c>
      <c r="E1302" s="105" t="s">
        <v>2214</v>
      </c>
      <c r="F1302" s="105" t="s">
        <v>2214</v>
      </c>
      <c r="G1302" s="105">
        <v>10</v>
      </c>
      <c r="H1302" s="106" t="s">
        <v>2443</v>
      </c>
      <c r="I1302" s="105">
        <v>22.222</v>
      </c>
      <c r="J1302" s="108">
        <v>222.22</v>
      </c>
    </row>
    <row r="1303" spans="1:10" ht="12.75">
      <c r="A1303" s="105" t="s">
        <v>3790</v>
      </c>
      <c r="B1303" s="105" t="s">
        <v>3836</v>
      </c>
      <c r="C1303" s="105" t="s">
        <v>3858</v>
      </c>
      <c r="D1303" s="105" t="s">
        <v>3859</v>
      </c>
      <c r="E1303" s="105" t="s">
        <v>3860</v>
      </c>
      <c r="F1303" s="105" t="s">
        <v>3861</v>
      </c>
      <c r="G1303" s="105">
        <v>375</v>
      </c>
      <c r="H1303" s="106" t="s">
        <v>2443</v>
      </c>
      <c r="I1303" s="105">
        <v>23.00884</v>
      </c>
      <c r="J1303" s="108">
        <v>8628.315</v>
      </c>
    </row>
    <row r="1304" spans="1:10" ht="12.75">
      <c r="A1304" s="105" t="s">
        <v>3790</v>
      </c>
      <c r="B1304" s="105" t="s">
        <v>3836</v>
      </c>
      <c r="C1304" s="105" t="s">
        <v>3862</v>
      </c>
      <c r="D1304" s="105" t="s">
        <v>3863</v>
      </c>
      <c r="E1304" s="105" t="s">
        <v>3864</v>
      </c>
      <c r="F1304" s="105" t="s">
        <v>3865</v>
      </c>
      <c r="G1304" s="105">
        <v>20</v>
      </c>
      <c r="H1304" s="106" t="s">
        <v>2443</v>
      </c>
      <c r="I1304" s="105">
        <v>28.7315</v>
      </c>
      <c r="J1304" s="108">
        <v>574.63</v>
      </c>
    </row>
    <row r="1305" spans="1:10" ht="12.75">
      <c r="A1305" s="105" t="s">
        <v>3790</v>
      </c>
      <c r="B1305" s="105" t="s">
        <v>3836</v>
      </c>
      <c r="C1305" s="105" t="s">
        <v>3866</v>
      </c>
      <c r="D1305" s="105" t="s">
        <v>3867</v>
      </c>
      <c r="E1305" s="105" t="s">
        <v>3868</v>
      </c>
      <c r="F1305" s="105" t="s">
        <v>3849</v>
      </c>
      <c r="G1305" s="105">
        <v>20</v>
      </c>
      <c r="H1305" s="106" t="s">
        <v>2443</v>
      </c>
      <c r="I1305" s="105">
        <v>30.9735</v>
      </c>
      <c r="J1305" s="108">
        <v>619.47</v>
      </c>
    </row>
    <row r="1306" spans="1:10" ht="12.75">
      <c r="A1306" s="105" t="s">
        <v>3790</v>
      </c>
      <c r="B1306" s="105" t="s">
        <v>3836</v>
      </c>
      <c r="C1306" s="105" t="s">
        <v>3869</v>
      </c>
      <c r="D1306" s="105" t="s">
        <v>3841</v>
      </c>
      <c r="E1306" s="105" t="s">
        <v>3870</v>
      </c>
      <c r="F1306" s="105" t="s">
        <v>3861</v>
      </c>
      <c r="G1306" s="105">
        <v>3575</v>
      </c>
      <c r="H1306" s="106" t="s">
        <v>2443</v>
      </c>
      <c r="I1306" s="105">
        <v>22.095551</v>
      </c>
      <c r="J1306" s="108">
        <v>78991.594825</v>
      </c>
    </row>
    <row r="1307" spans="1:10" ht="12.75">
      <c r="A1307" s="105" t="s">
        <v>3790</v>
      </c>
      <c r="B1307" s="105" t="s">
        <v>3836</v>
      </c>
      <c r="C1307" s="105" t="s">
        <v>3871</v>
      </c>
      <c r="D1307" s="105" t="s">
        <v>3841</v>
      </c>
      <c r="E1307" s="105" t="s">
        <v>3872</v>
      </c>
      <c r="F1307" s="105" t="s">
        <v>3861</v>
      </c>
      <c r="G1307" s="105">
        <v>900</v>
      </c>
      <c r="H1307" s="106" t="s">
        <v>2443</v>
      </c>
      <c r="I1307" s="105">
        <v>24.346994</v>
      </c>
      <c r="J1307" s="108">
        <v>21912.2946</v>
      </c>
    </row>
    <row r="1308" spans="1:10" ht="12.75">
      <c r="A1308" s="105" t="s">
        <v>3790</v>
      </c>
      <c r="B1308" s="105" t="s">
        <v>3836</v>
      </c>
      <c r="C1308" s="105" t="s">
        <v>3873</v>
      </c>
      <c r="D1308" s="105" t="s">
        <v>3874</v>
      </c>
      <c r="E1308" s="105" t="s">
        <v>3875</v>
      </c>
      <c r="F1308" s="105" t="s">
        <v>3843</v>
      </c>
      <c r="G1308" s="105">
        <v>20</v>
      </c>
      <c r="H1308" s="106" t="s">
        <v>2443</v>
      </c>
      <c r="I1308" s="105">
        <v>36.456</v>
      </c>
      <c r="J1308" s="108">
        <v>729.12</v>
      </c>
    </row>
    <row r="1309" spans="1:10" ht="12.75">
      <c r="A1309" s="105" t="s">
        <v>3790</v>
      </c>
      <c r="B1309" s="105" t="s">
        <v>3876</v>
      </c>
      <c r="C1309" s="105" t="s">
        <v>3877</v>
      </c>
      <c r="D1309" s="105" t="s">
        <v>3878</v>
      </c>
      <c r="E1309" s="105" t="s">
        <v>3879</v>
      </c>
      <c r="F1309" s="105" t="s">
        <v>3879</v>
      </c>
      <c r="G1309" s="105">
        <v>47</v>
      </c>
      <c r="H1309" s="106" t="s">
        <v>3839</v>
      </c>
      <c r="I1309" s="105">
        <v>30.991951</v>
      </c>
      <c r="J1309" s="108">
        <v>1456.621697</v>
      </c>
    </row>
    <row r="1310" spans="1:10" ht="12.75">
      <c r="A1310" s="105" t="s">
        <v>3790</v>
      </c>
      <c r="B1310" s="105" t="s">
        <v>3876</v>
      </c>
      <c r="C1310" s="105" t="s">
        <v>3880</v>
      </c>
      <c r="D1310" s="105" t="s">
        <v>3881</v>
      </c>
      <c r="E1310" s="105" t="s">
        <v>2214</v>
      </c>
      <c r="F1310" s="105" t="s">
        <v>2214</v>
      </c>
      <c r="G1310" s="105">
        <v>4</v>
      </c>
      <c r="H1310" s="106" t="s">
        <v>3882</v>
      </c>
      <c r="I1310" s="105">
        <v>21.0625</v>
      </c>
      <c r="J1310" s="108">
        <v>84.25</v>
      </c>
    </row>
    <row r="1311" spans="1:10" ht="12.75">
      <c r="A1311" s="105" t="s">
        <v>3790</v>
      </c>
      <c r="B1311" s="105" t="s">
        <v>3876</v>
      </c>
      <c r="C1311" s="105" t="s">
        <v>3883</v>
      </c>
      <c r="D1311" s="105" t="s">
        <v>3884</v>
      </c>
      <c r="E1311" s="105" t="s">
        <v>3885</v>
      </c>
      <c r="F1311" s="105" t="s">
        <v>3886</v>
      </c>
      <c r="G1311" s="105">
        <v>100</v>
      </c>
      <c r="H1311" s="106" t="s">
        <v>2443</v>
      </c>
      <c r="I1311" s="105">
        <v>25.132733</v>
      </c>
      <c r="J1311" s="108">
        <v>2513.2733</v>
      </c>
    </row>
    <row r="1312" spans="1:10" ht="12.75">
      <c r="A1312" s="105" t="s">
        <v>3790</v>
      </c>
      <c r="B1312" s="105" t="s">
        <v>3876</v>
      </c>
      <c r="C1312" s="105" t="s">
        <v>3887</v>
      </c>
      <c r="D1312" s="105" t="s">
        <v>3888</v>
      </c>
      <c r="E1312" s="105" t="s">
        <v>3889</v>
      </c>
      <c r="F1312" s="105" t="s">
        <v>3889</v>
      </c>
      <c r="G1312" s="105">
        <v>240</v>
      </c>
      <c r="H1312" s="106" t="s">
        <v>3839</v>
      </c>
      <c r="I1312" s="105">
        <v>10.177</v>
      </c>
      <c r="J1312" s="108">
        <v>2442.48</v>
      </c>
    </row>
    <row r="1313" spans="1:10" ht="12.75">
      <c r="A1313" s="105" t="s">
        <v>3790</v>
      </c>
      <c r="B1313" s="105" t="s">
        <v>3876</v>
      </c>
      <c r="C1313" s="105" t="s">
        <v>3890</v>
      </c>
      <c r="D1313" s="105" t="s">
        <v>3891</v>
      </c>
      <c r="E1313" s="105" t="s">
        <v>3892</v>
      </c>
      <c r="F1313" s="105" t="s">
        <v>3892</v>
      </c>
      <c r="G1313" s="105">
        <v>56</v>
      </c>
      <c r="H1313" s="106" t="s">
        <v>3893</v>
      </c>
      <c r="I1313" s="105">
        <v>7.914741</v>
      </c>
      <c r="J1313" s="108">
        <v>443.225496</v>
      </c>
    </row>
    <row r="1314" spans="1:10" ht="12.75">
      <c r="A1314" s="105" t="s">
        <v>3790</v>
      </c>
      <c r="B1314" s="105" t="s">
        <v>3876</v>
      </c>
      <c r="C1314" s="105" t="s">
        <v>3894</v>
      </c>
      <c r="D1314" s="105" t="s">
        <v>3895</v>
      </c>
      <c r="E1314" s="105" t="s">
        <v>2206</v>
      </c>
      <c r="F1314" s="105" t="s">
        <v>3896</v>
      </c>
      <c r="G1314" s="105">
        <v>40</v>
      </c>
      <c r="H1314" s="106" t="s">
        <v>3822</v>
      </c>
      <c r="I1314" s="105">
        <v>35.39825</v>
      </c>
      <c r="J1314" s="108">
        <v>1415.93</v>
      </c>
    </row>
    <row r="1315" spans="1:10" ht="12.75">
      <c r="A1315" s="105" t="s">
        <v>3790</v>
      </c>
      <c r="B1315" s="105" t="s">
        <v>3876</v>
      </c>
      <c r="C1315" s="105" t="s">
        <v>3897</v>
      </c>
      <c r="D1315" s="105" t="s">
        <v>3898</v>
      </c>
      <c r="E1315" s="105" t="s">
        <v>3899</v>
      </c>
      <c r="F1315" s="105" t="s">
        <v>3899</v>
      </c>
      <c r="G1315" s="105">
        <v>25</v>
      </c>
      <c r="H1315" s="106" t="s">
        <v>3822</v>
      </c>
      <c r="I1315" s="105">
        <v>24.1376</v>
      </c>
      <c r="J1315" s="108">
        <v>603.44</v>
      </c>
    </row>
    <row r="1316" spans="1:10" ht="12.75">
      <c r="A1316" s="105" t="s">
        <v>3790</v>
      </c>
      <c r="B1316" s="105" t="s">
        <v>3876</v>
      </c>
      <c r="C1316" s="105" t="s">
        <v>3900</v>
      </c>
      <c r="D1316" s="105" t="s">
        <v>3901</v>
      </c>
      <c r="E1316" s="105" t="s">
        <v>2214</v>
      </c>
      <c r="F1316" s="105" t="s">
        <v>2214</v>
      </c>
      <c r="G1316" s="105">
        <v>3</v>
      </c>
      <c r="H1316" s="106" t="s">
        <v>3839</v>
      </c>
      <c r="I1316" s="105">
        <v>175.218667</v>
      </c>
      <c r="J1316" s="108">
        <v>525.656001</v>
      </c>
    </row>
    <row r="1317" spans="1:10" ht="12.75">
      <c r="A1317" s="105" t="s">
        <v>3790</v>
      </c>
      <c r="B1317" s="105" t="s">
        <v>3876</v>
      </c>
      <c r="C1317" s="105" t="s">
        <v>3902</v>
      </c>
      <c r="D1317" s="105" t="s">
        <v>3903</v>
      </c>
      <c r="E1317" s="105" t="s">
        <v>2214</v>
      </c>
      <c r="F1317" s="105" t="s">
        <v>2214</v>
      </c>
      <c r="G1317" s="105">
        <v>3</v>
      </c>
      <c r="H1317" s="106" t="s">
        <v>3839</v>
      </c>
      <c r="I1317" s="105">
        <v>175.222</v>
      </c>
      <c r="J1317" s="108">
        <v>525.666</v>
      </c>
    </row>
    <row r="1318" spans="1:10" ht="12.75">
      <c r="A1318" s="105" t="s">
        <v>3790</v>
      </c>
      <c r="B1318" s="105" t="s">
        <v>3876</v>
      </c>
      <c r="C1318" s="105" t="s">
        <v>3904</v>
      </c>
      <c r="D1318" s="105" t="s">
        <v>3905</v>
      </c>
      <c r="E1318" s="105" t="s">
        <v>3906</v>
      </c>
      <c r="F1318" s="105" t="s">
        <v>3907</v>
      </c>
      <c r="G1318" s="105">
        <v>15</v>
      </c>
      <c r="H1318" s="106" t="s">
        <v>3822</v>
      </c>
      <c r="I1318" s="105">
        <v>24.778666</v>
      </c>
      <c r="J1318" s="108">
        <v>371.67999</v>
      </c>
    </row>
    <row r="1319" spans="1:10" ht="12.75">
      <c r="A1319" s="105" t="s">
        <v>3790</v>
      </c>
      <c r="B1319" s="105" t="s">
        <v>3876</v>
      </c>
      <c r="C1319" s="105" t="s">
        <v>3908</v>
      </c>
      <c r="D1319" s="105" t="s">
        <v>3909</v>
      </c>
      <c r="E1319" s="105" t="s">
        <v>2214</v>
      </c>
      <c r="F1319" s="105" t="s">
        <v>2214</v>
      </c>
      <c r="G1319" s="105">
        <v>2</v>
      </c>
      <c r="H1319" s="106" t="s">
        <v>3839</v>
      </c>
      <c r="I1319" s="105">
        <v>40.7075</v>
      </c>
      <c r="J1319" s="108">
        <v>81.415</v>
      </c>
    </row>
    <row r="1320" spans="1:10" ht="12.75">
      <c r="A1320" s="105" t="s">
        <v>3790</v>
      </c>
      <c r="B1320" s="105" t="s">
        <v>3876</v>
      </c>
      <c r="C1320" s="105" t="s">
        <v>3910</v>
      </c>
      <c r="D1320" s="105" t="s">
        <v>3911</v>
      </c>
      <c r="E1320" s="105" t="s">
        <v>3912</v>
      </c>
      <c r="F1320" s="105" t="s">
        <v>3912</v>
      </c>
      <c r="G1320" s="105">
        <v>20</v>
      </c>
      <c r="H1320" s="106" t="s">
        <v>3822</v>
      </c>
      <c r="I1320" s="105">
        <v>5.6635</v>
      </c>
      <c r="J1320" s="108">
        <v>113.27</v>
      </c>
    </row>
    <row r="1321" spans="1:10" ht="12.75">
      <c r="A1321" s="105" t="s">
        <v>3790</v>
      </c>
      <c r="B1321" s="105" t="s">
        <v>3876</v>
      </c>
      <c r="C1321" s="105" t="s">
        <v>3913</v>
      </c>
      <c r="D1321" s="105" t="s">
        <v>3914</v>
      </c>
      <c r="E1321" s="105" t="s">
        <v>2214</v>
      </c>
      <c r="F1321" s="105" t="s">
        <v>3915</v>
      </c>
      <c r="G1321" s="105">
        <v>48</v>
      </c>
      <c r="H1321" s="106" t="s">
        <v>3822</v>
      </c>
      <c r="I1321" s="105">
        <v>77.876042</v>
      </c>
      <c r="J1321" s="108">
        <v>3738.050016</v>
      </c>
    </row>
    <row r="1322" spans="1:10" ht="12.75">
      <c r="A1322" s="105" t="s">
        <v>3790</v>
      </c>
      <c r="B1322" s="105" t="s">
        <v>3876</v>
      </c>
      <c r="C1322" s="105" t="s">
        <v>3916</v>
      </c>
      <c r="D1322" s="105" t="s">
        <v>3917</v>
      </c>
      <c r="E1322" s="105" t="s">
        <v>3918</v>
      </c>
      <c r="F1322" s="105" t="s">
        <v>3919</v>
      </c>
      <c r="G1322" s="105">
        <v>220</v>
      </c>
      <c r="H1322" s="106" t="s">
        <v>3920</v>
      </c>
      <c r="I1322" s="105">
        <v>17.699096</v>
      </c>
      <c r="J1322" s="108">
        <v>3893.80112</v>
      </c>
    </row>
    <row r="1323" spans="1:10" ht="12.75">
      <c r="A1323" s="105" t="s">
        <v>3790</v>
      </c>
      <c r="B1323" s="105" t="s">
        <v>3876</v>
      </c>
      <c r="C1323" s="105" t="s">
        <v>3921</v>
      </c>
      <c r="D1323" s="105" t="s">
        <v>3922</v>
      </c>
      <c r="E1323" s="105" t="s">
        <v>3923</v>
      </c>
      <c r="F1323" s="105" t="s">
        <v>3924</v>
      </c>
      <c r="G1323" s="105">
        <v>55</v>
      </c>
      <c r="H1323" s="106" t="s">
        <v>3839</v>
      </c>
      <c r="I1323" s="105">
        <v>46.017593</v>
      </c>
      <c r="J1323" s="108">
        <v>2530.967615</v>
      </c>
    </row>
    <row r="1324" spans="1:10" ht="12.75">
      <c r="A1324" s="105" t="s">
        <v>3790</v>
      </c>
      <c r="B1324" s="105" t="s">
        <v>3876</v>
      </c>
      <c r="C1324" s="105" t="s">
        <v>3925</v>
      </c>
      <c r="D1324" s="105" t="s">
        <v>3926</v>
      </c>
      <c r="E1324" s="105" t="s">
        <v>2214</v>
      </c>
      <c r="F1324" s="105" t="s">
        <v>3927</v>
      </c>
      <c r="G1324" s="105">
        <v>954</v>
      </c>
      <c r="H1324" s="106" t="s">
        <v>3822</v>
      </c>
      <c r="I1324" s="105">
        <v>10.881999</v>
      </c>
      <c r="J1324" s="108">
        <v>10381.427046</v>
      </c>
    </row>
    <row r="1325" spans="1:10" ht="12.75">
      <c r="A1325" s="105" t="s">
        <v>3790</v>
      </c>
      <c r="B1325" s="105" t="s">
        <v>3876</v>
      </c>
      <c r="C1325" s="105" t="s">
        <v>3928</v>
      </c>
      <c r="D1325" s="105" t="s">
        <v>3929</v>
      </c>
      <c r="E1325" s="105" t="s">
        <v>3930</v>
      </c>
      <c r="F1325" s="105" t="s">
        <v>3931</v>
      </c>
      <c r="G1325" s="105">
        <v>234</v>
      </c>
      <c r="H1325" s="106" t="s">
        <v>2443</v>
      </c>
      <c r="I1325" s="105">
        <v>16.81415</v>
      </c>
      <c r="J1325" s="108">
        <v>3934.5111</v>
      </c>
    </row>
    <row r="1326" spans="1:10" ht="12.75">
      <c r="A1326" s="105" t="s">
        <v>3790</v>
      </c>
      <c r="B1326" s="105" t="s">
        <v>3876</v>
      </c>
      <c r="C1326" s="105" t="s">
        <v>3932</v>
      </c>
      <c r="D1326" s="105" t="s">
        <v>3933</v>
      </c>
      <c r="E1326" s="105" t="s">
        <v>3934</v>
      </c>
      <c r="F1326" s="105" t="s">
        <v>3934</v>
      </c>
      <c r="G1326" s="105">
        <v>10</v>
      </c>
      <c r="H1326" s="106" t="s">
        <v>3839</v>
      </c>
      <c r="I1326" s="105">
        <v>27.87625</v>
      </c>
      <c r="J1326" s="108">
        <v>278.7625</v>
      </c>
    </row>
    <row r="1327" spans="1:10" ht="12.75">
      <c r="A1327" s="105" t="s">
        <v>3790</v>
      </c>
      <c r="B1327" s="105" t="s">
        <v>3876</v>
      </c>
      <c r="C1327" s="105" t="s">
        <v>3935</v>
      </c>
      <c r="D1327" s="105" t="s">
        <v>3936</v>
      </c>
      <c r="E1327" s="105" t="s">
        <v>2214</v>
      </c>
      <c r="F1327" s="105" t="s">
        <v>3937</v>
      </c>
      <c r="G1327" s="105">
        <v>24</v>
      </c>
      <c r="H1327" s="106" t="s">
        <v>3822</v>
      </c>
      <c r="I1327" s="105">
        <v>66.371666</v>
      </c>
      <c r="J1327" s="108">
        <v>1592.919984</v>
      </c>
    </row>
    <row r="1328" spans="1:10" ht="12.75">
      <c r="A1328" s="105" t="s">
        <v>3790</v>
      </c>
      <c r="B1328" s="105" t="s">
        <v>3876</v>
      </c>
      <c r="C1328" s="105" t="s">
        <v>3938</v>
      </c>
      <c r="D1328" s="105" t="s">
        <v>3939</v>
      </c>
      <c r="E1328" s="105" t="s">
        <v>3940</v>
      </c>
      <c r="F1328" s="105" t="s">
        <v>3940</v>
      </c>
      <c r="G1328" s="105">
        <v>2</v>
      </c>
      <c r="H1328" s="106" t="s">
        <v>2443</v>
      </c>
      <c r="I1328" s="105">
        <v>108.83</v>
      </c>
      <c r="J1328" s="108">
        <v>217.66</v>
      </c>
    </row>
    <row r="1329" spans="1:10" ht="12.75">
      <c r="A1329" s="105" t="s">
        <v>3790</v>
      </c>
      <c r="B1329" s="105" t="s">
        <v>3941</v>
      </c>
      <c r="C1329" s="105" t="s">
        <v>3942</v>
      </c>
      <c r="D1329" s="105" t="s">
        <v>3943</v>
      </c>
      <c r="E1329" s="105" t="s">
        <v>2214</v>
      </c>
      <c r="F1329" s="105" t="s">
        <v>3944</v>
      </c>
      <c r="G1329" s="105">
        <v>30</v>
      </c>
      <c r="H1329" s="106" t="s">
        <v>3945</v>
      </c>
      <c r="I1329" s="105">
        <v>25.66375</v>
      </c>
      <c r="J1329" s="108">
        <v>769.9125</v>
      </c>
    </row>
    <row r="1330" spans="1:10" ht="12.75">
      <c r="A1330" s="105" t="s">
        <v>3790</v>
      </c>
      <c r="B1330" s="105" t="s">
        <v>3941</v>
      </c>
      <c r="C1330" s="105" t="s">
        <v>3946</v>
      </c>
      <c r="D1330" s="105" t="s">
        <v>3947</v>
      </c>
      <c r="E1330" s="105" t="s">
        <v>2214</v>
      </c>
      <c r="F1330" s="105" t="s">
        <v>3948</v>
      </c>
      <c r="G1330" s="105">
        <v>60</v>
      </c>
      <c r="H1330" s="106" t="s">
        <v>3945</v>
      </c>
      <c r="I1330" s="105">
        <v>60.176994</v>
      </c>
      <c r="J1330" s="108">
        <v>3610.61964</v>
      </c>
    </row>
    <row r="1331" spans="1:10" ht="12.75">
      <c r="A1331" s="105" t="s">
        <v>3790</v>
      </c>
      <c r="B1331" s="105" t="s">
        <v>3949</v>
      </c>
      <c r="C1331" s="105" t="s">
        <v>3950</v>
      </c>
      <c r="D1331" s="105" t="s">
        <v>3951</v>
      </c>
      <c r="E1331" s="105" t="s">
        <v>3952</v>
      </c>
      <c r="F1331" s="105" t="s">
        <v>3952</v>
      </c>
      <c r="G1331" s="105">
        <v>52</v>
      </c>
      <c r="H1331" s="106" t="s">
        <v>2443</v>
      </c>
      <c r="I1331" s="105">
        <v>17.863269</v>
      </c>
      <c r="J1331" s="108">
        <v>928.889988</v>
      </c>
    </row>
    <row r="1332" spans="1:10" ht="12.75">
      <c r="A1332" s="105" t="s">
        <v>3790</v>
      </c>
      <c r="B1332" s="105" t="s">
        <v>3949</v>
      </c>
      <c r="C1332" s="105" t="s">
        <v>3953</v>
      </c>
      <c r="D1332" s="105" t="s">
        <v>3951</v>
      </c>
      <c r="E1332" s="105" t="s">
        <v>3954</v>
      </c>
      <c r="F1332" s="105" t="s">
        <v>3954</v>
      </c>
      <c r="G1332" s="105">
        <v>102.4</v>
      </c>
      <c r="H1332" s="106" t="s">
        <v>2443</v>
      </c>
      <c r="I1332" s="105">
        <v>29.487207</v>
      </c>
      <c r="J1332" s="108">
        <v>3019.489997</v>
      </c>
    </row>
    <row r="1333" spans="1:10" ht="12.75">
      <c r="A1333" s="105" t="s">
        <v>3790</v>
      </c>
      <c r="B1333" s="105" t="s">
        <v>3949</v>
      </c>
      <c r="C1333" s="105" t="s">
        <v>3955</v>
      </c>
      <c r="D1333" s="105" t="s">
        <v>3951</v>
      </c>
      <c r="E1333" s="105" t="s">
        <v>3956</v>
      </c>
      <c r="F1333" s="105" t="s">
        <v>3956</v>
      </c>
      <c r="G1333" s="105">
        <v>42.1</v>
      </c>
      <c r="H1333" s="106" t="s">
        <v>2443</v>
      </c>
      <c r="I1333" s="105">
        <v>16.910926</v>
      </c>
      <c r="J1333" s="108">
        <v>711.949985</v>
      </c>
    </row>
    <row r="1334" spans="1:10" ht="12.75">
      <c r="A1334" s="105" t="s">
        <v>3790</v>
      </c>
      <c r="B1334" s="105" t="s">
        <v>3949</v>
      </c>
      <c r="C1334" s="105" t="s">
        <v>3957</v>
      </c>
      <c r="D1334" s="105" t="s">
        <v>3951</v>
      </c>
      <c r="E1334" s="105" t="s">
        <v>3958</v>
      </c>
      <c r="F1334" s="105" t="s">
        <v>3958</v>
      </c>
      <c r="G1334" s="105">
        <v>51.8</v>
      </c>
      <c r="H1334" s="106" t="s">
        <v>2443</v>
      </c>
      <c r="I1334" s="105">
        <v>17.350579</v>
      </c>
      <c r="J1334" s="108">
        <v>898.759992</v>
      </c>
    </row>
    <row r="1335" spans="1:10" ht="12.75">
      <c r="A1335" s="105" t="s">
        <v>3790</v>
      </c>
      <c r="B1335" s="105" t="s">
        <v>3949</v>
      </c>
      <c r="C1335" s="105" t="s">
        <v>3959</v>
      </c>
      <c r="D1335" s="105" t="s">
        <v>3960</v>
      </c>
      <c r="E1335" s="105" t="s">
        <v>3961</v>
      </c>
      <c r="F1335" s="105" t="s">
        <v>3961</v>
      </c>
      <c r="G1335" s="105">
        <v>144.5</v>
      </c>
      <c r="H1335" s="106" t="s">
        <v>2443</v>
      </c>
      <c r="I1335" s="105">
        <v>14.273495</v>
      </c>
      <c r="J1335" s="108">
        <v>2062.520028</v>
      </c>
    </row>
    <row r="1336" spans="1:10" ht="12.75">
      <c r="A1336" s="105" t="s">
        <v>3790</v>
      </c>
      <c r="B1336" s="105" t="s">
        <v>3949</v>
      </c>
      <c r="C1336" s="105" t="s">
        <v>3962</v>
      </c>
      <c r="D1336" s="105" t="s">
        <v>3960</v>
      </c>
      <c r="E1336" s="105" t="s">
        <v>3963</v>
      </c>
      <c r="F1336" s="105" t="s">
        <v>3963</v>
      </c>
      <c r="G1336" s="105">
        <v>49.7</v>
      </c>
      <c r="H1336" s="106" t="s">
        <v>2443</v>
      </c>
      <c r="I1336" s="105">
        <v>14.273441</v>
      </c>
      <c r="J1336" s="108">
        <v>709.390018</v>
      </c>
    </row>
    <row r="1337" spans="1:10" ht="12.75">
      <c r="A1337" s="105" t="s">
        <v>3790</v>
      </c>
      <c r="B1337" s="105" t="s">
        <v>3949</v>
      </c>
      <c r="C1337" s="105" t="s">
        <v>3964</v>
      </c>
      <c r="D1337" s="105" t="s">
        <v>3960</v>
      </c>
      <c r="E1337" s="105" t="s">
        <v>3965</v>
      </c>
      <c r="F1337" s="105" t="s">
        <v>3965</v>
      </c>
      <c r="G1337" s="105">
        <v>779.6</v>
      </c>
      <c r="H1337" s="106" t="s">
        <v>2443</v>
      </c>
      <c r="I1337" s="105">
        <v>19.115046</v>
      </c>
      <c r="J1337" s="108">
        <v>14902.089862</v>
      </c>
    </row>
    <row r="1338" spans="1:10" ht="12.75">
      <c r="A1338" s="105" t="s">
        <v>3790</v>
      </c>
      <c r="B1338" s="105" t="s">
        <v>3949</v>
      </c>
      <c r="C1338" s="105" t="s">
        <v>3966</v>
      </c>
      <c r="D1338" s="105" t="s">
        <v>3960</v>
      </c>
      <c r="E1338" s="105" t="s">
        <v>3967</v>
      </c>
      <c r="F1338" s="105" t="s">
        <v>3967</v>
      </c>
      <c r="G1338" s="105">
        <v>55.9</v>
      </c>
      <c r="H1338" s="106" t="s">
        <v>2443</v>
      </c>
      <c r="I1338" s="105">
        <v>15.398211</v>
      </c>
      <c r="J1338" s="108">
        <v>860.759995</v>
      </c>
    </row>
    <row r="1339" spans="1:10" ht="12.75">
      <c r="A1339" s="105" t="s">
        <v>3790</v>
      </c>
      <c r="B1339" s="105" t="s">
        <v>3949</v>
      </c>
      <c r="C1339" s="105" t="s">
        <v>3968</v>
      </c>
      <c r="D1339" s="105" t="s">
        <v>3960</v>
      </c>
      <c r="E1339" s="105" t="s">
        <v>3969</v>
      </c>
      <c r="F1339" s="105" t="s">
        <v>3969</v>
      </c>
      <c r="G1339" s="105">
        <v>561</v>
      </c>
      <c r="H1339" s="106" t="s">
        <v>2443</v>
      </c>
      <c r="I1339" s="105">
        <v>18.895152</v>
      </c>
      <c r="J1339" s="108">
        <v>10600.180272</v>
      </c>
    </row>
    <row r="1340" spans="1:10" ht="12.75">
      <c r="A1340" s="105" t="s">
        <v>3790</v>
      </c>
      <c r="B1340" s="105" t="s">
        <v>3949</v>
      </c>
      <c r="C1340" s="105" t="s">
        <v>3970</v>
      </c>
      <c r="D1340" s="105" t="s">
        <v>3960</v>
      </c>
      <c r="E1340" s="105" t="s">
        <v>3971</v>
      </c>
      <c r="F1340" s="105" t="s">
        <v>3971</v>
      </c>
      <c r="G1340" s="105">
        <v>174.6</v>
      </c>
      <c r="H1340" s="106" t="s">
        <v>2443</v>
      </c>
      <c r="I1340" s="105">
        <v>18.719702</v>
      </c>
      <c r="J1340" s="108">
        <v>3268.459969</v>
      </c>
    </row>
    <row r="1341" spans="1:10" ht="12.75">
      <c r="A1341" s="105" t="s">
        <v>3790</v>
      </c>
      <c r="B1341" s="105" t="s">
        <v>3949</v>
      </c>
      <c r="C1341" s="105" t="s">
        <v>3972</v>
      </c>
      <c r="D1341" s="105" t="s">
        <v>3960</v>
      </c>
      <c r="E1341" s="105" t="s">
        <v>3973</v>
      </c>
      <c r="F1341" s="105" t="s">
        <v>3973</v>
      </c>
      <c r="G1341" s="105">
        <v>163</v>
      </c>
      <c r="H1341" s="106" t="s">
        <v>2443</v>
      </c>
      <c r="I1341" s="105">
        <v>19.115092</v>
      </c>
      <c r="J1341" s="108">
        <v>3115.759996</v>
      </c>
    </row>
    <row r="1342" spans="1:10" ht="12.75">
      <c r="A1342" s="105" t="s">
        <v>3790</v>
      </c>
      <c r="B1342" s="105" t="s">
        <v>3974</v>
      </c>
      <c r="C1342" s="105" t="s">
        <v>3975</v>
      </c>
      <c r="D1342" s="105" t="s">
        <v>3976</v>
      </c>
      <c r="E1342" s="105" t="s">
        <v>3977</v>
      </c>
      <c r="F1342" s="105" t="s">
        <v>3977</v>
      </c>
      <c r="G1342" s="105">
        <v>92.39</v>
      </c>
      <c r="H1342" s="106" t="s">
        <v>2443</v>
      </c>
      <c r="I1342" s="105">
        <v>14.999567</v>
      </c>
      <c r="J1342" s="108">
        <v>1385.809995</v>
      </c>
    </row>
    <row r="1343" spans="1:10" ht="12.75">
      <c r="A1343" s="105" t="s">
        <v>3790</v>
      </c>
      <c r="B1343" s="105" t="s">
        <v>3974</v>
      </c>
      <c r="C1343" s="105" t="s">
        <v>3978</v>
      </c>
      <c r="D1343" s="105" t="s">
        <v>3976</v>
      </c>
      <c r="E1343" s="105" t="s">
        <v>3956</v>
      </c>
      <c r="F1343" s="105" t="s">
        <v>3956</v>
      </c>
      <c r="G1343" s="105">
        <v>119.9</v>
      </c>
      <c r="H1343" s="106" t="s">
        <v>2443</v>
      </c>
      <c r="I1343" s="105">
        <v>16.81568</v>
      </c>
      <c r="J1343" s="108">
        <v>2016.200032</v>
      </c>
    </row>
    <row r="1344" spans="1:10" ht="12.75">
      <c r="A1344" s="105" t="s">
        <v>3790</v>
      </c>
      <c r="B1344" s="105" t="s">
        <v>3974</v>
      </c>
      <c r="C1344" s="105" t="s">
        <v>3979</v>
      </c>
      <c r="D1344" s="105" t="s">
        <v>3976</v>
      </c>
      <c r="E1344" s="105" t="s">
        <v>2214</v>
      </c>
      <c r="F1344" s="105" t="s">
        <v>2214</v>
      </c>
      <c r="G1344" s="105">
        <v>51</v>
      </c>
      <c r="H1344" s="106" t="s">
        <v>2443</v>
      </c>
      <c r="I1344" s="105">
        <v>18.499608</v>
      </c>
      <c r="J1344" s="108">
        <v>943.480008</v>
      </c>
    </row>
    <row r="1345" spans="1:10" ht="12.75">
      <c r="A1345" s="105" t="s">
        <v>3790</v>
      </c>
      <c r="B1345" s="105" t="s">
        <v>3974</v>
      </c>
      <c r="C1345" s="105" t="s">
        <v>3980</v>
      </c>
      <c r="D1345" s="105" t="s">
        <v>3981</v>
      </c>
      <c r="E1345" s="105" t="s">
        <v>3956</v>
      </c>
      <c r="F1345" s="105" t="s">
        <v>3956</v>
      </c>
      <c r="G1345" s="105">
        <v>80.9</v>
      </c>
      <c r="H1345" s="106" t="s">
        <v>2443</v>
      </c>
      <c r="I1345" s="105">
        <v>14.700865</v>
      </c>
      <c r="J1345" s="108">
        <v>1189.299979</v>
      </c>
    </row>
    <row r="1346" spans="1:10" ht="12.75">
      <c r="A1346" s="105" t="s">
        <v>3790</v>
      </c>
      <c r="B1346" s="105" t="s">
        <v>3974</v>
      </c>
      <c r="C1346" s="105" t="s">
        <v>3982</v>
      </c>
      <c r="D1346" s="105" t="s">
        <v>3981</v>
      </c>
      <c r="E1346" s="105" t="s">
        <v>3983</v>
      </c>
      <c r="F1346" s="105" t="s">
        <v>3983</v>
      </c>
      <c r="G1346" s="105">
        <v>38.9</v>
      </c>
      <c r="H1346" s="106" t="s">
        <v>2443</v>
      </c>
      <c r="I1346" s="105">
        <v>14.655013</v>
      </c>
      <c r="J1346" s="108">
        <v>570.080006</v>
      </c>
    </row>
    <row r="1347" spans="1:10" ht="12.75">
      <c r="A1347" s="105" t="s">
        <v>3790</v>
      </c>
      <c r="B1347" s="105" t="s">
        <v>3974</v>
      </c>
      <c r="C1347" s="105" t="s">
        <v>3984</v>
      </c>
      <c r="D1347" s="105" t="s">
        <v>3981</v>
      </c>
      <c r="E1347" s="105" t="s">
        <v>3965</v>
      </c>
      <c r="F1347" s="105" t="s">
        <v>3965</v>
      </c>
      <c r="G1347" s="105">
        <v>668.5</v>
      </c>
      <c r="H1347" s="106" t="s">
        <v>2443</v>
      </c>
      <c r="I1347" s="105">
        <v>18.654824</v>
      </c>
      <c r="J1347" s="108">
        <v>12470.749844</v>
      </c>
    </row>
    <row r="1348" spans="1:10" ht="12.75">
      <c r="A1348" s="105" t="s">
        <v>3790</v>
      </c>
      <c r="B1348" s="105" t="s">
        <v>3974</v>
      </c>
      <c r="C1348" s="105" t="s">
        <v>3985</v>
      </c>
      <c r="D1348" s="105" t="s">
        <v>3981</v>
      </c>
      <c r="E1348" s="105" t="s">
        <v>3967</v>
      </c>
      <c r="F1348" s="105" t="s">
        <v>3967</v>
      </c>
      <c r="G1348" s="105">
        <v>53.7</v>
      </c>
      <c r="H1348" s="106" t="s">
        <v>2443</v>
      </c>
      <c r="I1348" s="105">
        <v>15.265736</v>
      </c>
      <c r="J1348" s="108">
        <v>819.770023</v>
      </c>
    </row>
    <row r="1349" spans="1:10" ht="12.75">
      <c r="A1349" s="105" t="s">
        <v>3790</v>
      </c>
      <c r="B1349" s="105" t="s">
        <v>3974</v>
      </c>
      <c r="C1349" s="105" t="s">
        <v>3986</v>
      </c>
      <c r="D1349" s="105" t="s">
        <v>3981</v>
      </c>
      <c r="E1349" s="105" t="s">
        <v>3969</v>
      </c>
      <c r="F1349" s="105" t="s">
        <v>3969</v>
      </c>
      <c r="G1349" s="105">
        <v>442.1</v>
      </c>
      <c r="H1349" s="106" t="s">
        <v>2443</v>
      </c>
      <c r="I1349" s="105">
        <v>19.80717</v>
      </c>
      <c r="J1349" s="108">
        <v>8756.749857</v>
      </c>
    </row>
    <row r="1350" spans="1:10" ht="12.75">
      <c r="A1350" s="105" t="s">
        <v>3790</v>
      </c>
      <c r="B1350" s="105" t="s">
        <v>3974</v>
      </c>
      <c r="C1350" s="105" t="s">
        <v>3987</v>
      </c>
      <c r="D1350" s="105" t="s">
        <v>3981</v>
      </c>
      <c r="E1350" s="105" t="s">
        <v>3971</v>
      </c>
      <c r="F1350" s="105" t="s">
        <v>3971</v>
      </c>
      <c r="G1350" s="105">
        <v>175.6</v>
      </c>
      <c r="H1350" s="106" t="s">
        <v>2443</v>
      </c>
      <c r="I1350" s="105">
        <v>19.823007</v>
      </c>
      <c r="J1350" s="108">
        <v>3480.920029</v>
      </c>
    </row>
    <row r="1351" spans="1:10" ht="12.75">
      <c r="A1351" s="105" t="s">
        <v>3790</v>
      </c>
      <c r="B1351" s="105" t="s">
        <v>3988</v>
      </c>
      <c r="C1351" s="105" t="s">
        <v>3989</v>
      </c>
      <c r="D1351" s="105" t="s">
        <v>3988</v>
      </c>
      <c r="E1351" s="105" t="s">
        <v>2214</v>
      </c>
      <c r="F1351" s="105" t="s">
        <v>2214</v>
      </c>
      <c r="G1351" s="105">
        <v>2684.3</v>
      </c>
      <c r="H1351" s="106" t="s">
        <v>2443</v>
      </c>
      <c r="I1351" s="105">
        <v>21.244195</v>
      </c>
      <c r="J1351" s="108">
        <v>57025.792639</v>
      </c>
    </row>
    <row r="1352" spans="1:10" ht="12.75">
      <c r="A1352" s="105" t="s">
        <v>3790</v>
      </c>
      <c r="B1352" s="105" t="s">
        <v>3990</v>
      </c>
      <c r="C1352" s="105" t="s">
        <v>3991</v>
      </c>
      <c r="D1352" s="105" t="s">
        <v>3990</v>
      </c>
      <c r="E1352" s="105" t="s">
        <v>2214</v>
      </c>
      <c r="F1352" s="105" t="s">
        <v>2214</v>
      </c>
      <c r="G1352" s="105">
        <v>105</v>
      </c>
      <c r="H1352" s="106" t="s">
        <v>3945</v>
      </c>
      <c r="I1352" s="105">
        <v>327.951846</v>
      </c>
      <c r="J1352" s="108">
        <v>34434.94383</v>
      </c>
    </row>
    <row r="1353" spans="1:10" ht="12.75">
      <c r="A1353" s="105" t="s">
        <v>3790</v>
      </c>
      <c r="B1353" s="105" t="s">
        <v>3990</v>
      </c>
      <c r="C1353" s="105" t="s">
        <v>3992</v>
      </c>
      <c r="D1353" s="105" t="s">
        <v>3993</v>
      </c>
      <c r="E1353" s="105" t="s">
        <v>3994</v>
      </c>
      <c r="F1353" s="105" t="s">
        <v>3995</v>
      </c>
      <c r="G1353" s="105">
        <v>20</v>
      </c>
      <c r="H1353" s="106" t="s">
        <v>3945</v>
      </c>
      <c r="I1353" s="105">
        <v>1044.248</v>
      </c>
      <c r="J1353" s="108">
        <v>20884.96</v>
      </c>
    </row>
    <row r="1354" spans="1:10" ht="12.75">
      <c r="A1354" s="105" t="s">
        <v>3790</v>
      </c>
      <c r="B1354" s="105" t="s">
        <v>3990</v>
      </c>
      <c r="C1354" s="105" t="s">
        <v>3996</v>
      </c>
      <c r="D1354" s="105" t="s">
        <v>3997</v>
      </c>
      <c r="E1354" s="105" t="s">
        <v>3998</v>
      </c>
      <c r="F1354" s="105" t="s">
        <v>3995</v>
      </c>
      <c r="G1354" s="105">
        <v>51</v>
      </c>
      <c r="H1354" s="106" t="s">
        <v>3945</v>
      </c>
      <c r="I1354" s="105">
        <v>1009.543725</v>
      </c>
      <c r="J1354" s="108">
        <v>51486.729975</v>
      </c>
    </row>
    <row r="1355" spans="1:10" ht="12.75">
      <c r="A1355" s="105" t="s">
        <v>3790</v>
      </c>
      <c r="B1355" s="105" t="s">
        <v>3990</v>
      </c>
      <c r="C1355" s="105" t="s">
        <v>3999</v>
      </c>
      <c r="D1355" s="105" t="s">
        <v>3997</v>
      </c>
      <c r="E1355" s="105" t="s">
        <v>3998</v>
      </c>
      <c r="F1355" s="105" t="s">
        <v>4000</v>
      </c>
      <c r="G1355" s="105">
        <v>19</v>
      </c>
      <c r="H1355" s="106" t="s">
        <v>3945</v>
      </c>
      <c r="I1355" s="105">
        <v>1087.610513</v>
      </c>
      <c r="J1355" s="108">
        <v>20664.599747</v>
      </c>
    </row>
    <row r="1356" spans="1:10" ht="12.75">
      <c r="A1356" s="105" t="s">
        <v>3790</v>
      </c>
      <c r="B1356" s="105" t="s">
        <v>4001</v>
      </c>
      <c r="C1356" s="105" t="s">
        <v>4002</v>
      </c>
      <c r="D1356" s="105" t="s">
        <v>4003</v>
      </c>
      <c r="E1356" s="105" t="s">
        <v>4004</v>
      </c>
      <c r="F1356" s="105" t="s">
        <v>4004</v>
      </c>
      <c r="G1356" s="105">
        <v>504</v>
      </c>
      <c r="H1356" s="106" t="s">
        <v>3945</v>
      </c>
      <c r="I1356" s="105">
        <v>18.849556</v>
      </c>
      <c r="J1356" s="108">
        <v>9500.176224</v>
      </c>
    </row>
    <row r="1357" spans="1:10" ht="12.75">
      <c r="A1357" s="105" t="s">
        <v>3790</v>
      </c>
      <c r="B1357" s="105" t="s">
        <v>4001</v>
      </c>
      <c r="C1357" s="105" t="s">
        <v>4005</v>
      </c>
      <c r="D1357" s="105" t="s">
        <v>4006</v>
      </c>
      <c r="E1357" s="105" t="s">
        <v>2214</v>
      </c>
      <c r="F1357" s="105" t="s">
        <v>2214</v>
      </c>
      <c r="G1357" s="105">
        <v>146.1</v>
      </c>
      <c r="H1357" s="106" t="s">
        <v>2443</v>
      </c>
      <c r="I1357" s="105">
        <v>37.130664</v>
      </c>
      <c r="J1357" s="108">
        <v>5424.79001</v>
      </c>
    </row>
    <row r="1358" spans="1:10" ht="12.75">
      <c r="A1358" s="105" t="s">
        <v>3790</v>
      </c>
      <c r="B1358" s="105" t="s">
        <v>4007</v>
      </c>
      <c r="C1358" s="105" t="s">
        <v>4008</v>
      </c>
      <c r="D1358" s="105" t="s">
        <v>4009</v>
      </c>
      <c r="E1358" s="105" t="s">
        <v>2214</v>
      </c>
      <c r="F1358" s="105" t="s">
        <v>2214</v>
      </c>
      <c r="G1358" s="105">
        <v>1</v>
      </c>
      <c r="H1358" s="106" t="s">
        <v>4010</v>
      </c>
      <c r="I1358" s="105">
        <v>566.37</v>
      </c>
      <c r="J1358" s="108">
        <v>566.37</v>
      </c>
    </row>
    <row r="1359" spans="1:10" ht="12.75">
      <c r="A1359" s="105" t="s">
        <v>3790</v>
      </c>
      <c r="B1359" s="105" t="s">
        <v>4007</v>
      </c>
      <c r="C1359" s="105" t="s">
        <v>4011</v>
      </c>
      <c r="D1359" s="105" t="s">
        <v>4012</v>
      </c>
      <c r="E1359" s="105" t="s">
        <v>4013</v>
      </c>
      <c r="F1359" s="105" t="s">
        <v>4014</v>
      </c>
      <c r="G1359" s="105">
        <v>1</v>
      </c>
      <c r="H1359" s="106" t="s">
        <v>4010</v>
      </c>
      <c r="I1359" s="105">
        <v>1327.432</v>
      </c>
      <c r="J1359" s="108">
        <v>1327.432</v>
      </c>
    </row>
    <row r="1360" spans="1:10" ht="12.75">
      <c r="A1360" s="105" t="s">
        <v>3790</v>
      </c>
      <c r="B1360" s="105" t="s">
        <v>4007</v>
      </c>
      <c r="C1360" s="105" t="s">
        <v>4015</v>
      </c>
      <c r="D1360" s="105" t="s">
        <v>4016</v>
      </c>
      <c r="E1360" s="105" t="s">
        <v>2214</v>
      </c>
      <c r="F1360" s="105" t="s">
        <v>2214</v>
      </c>
      <c r="G1360" s="105">
        <v>2</v>
      </c>
      <c r="H1360" s="106" t="s">
        <v>3882</v>
      </c>
      <c r="I1360" s="105">
        <v>58.2</v>
      </c>
      <c r="J1360" s="108">
        <v>116.4</v>
      </c>
    </row>
    <row r="1361" spans="1:10" ht="12.75">
      <c r="A1361" s="105" t="s">
        <v>3790</v>
      </c>
      <c r="B1361" s="105" t="s">
        <v>4007</v>
      </c>
      <c r="C1361" s="105" t="s">
        <v>4017</v>
      </c>
      <c r="D1361" s="105" t="s">
        <v>4018</v>
      </c>
      <c r="E1361" s="105" t="s">
        <v>2214</v>
      </c>
      <c r="F1361" s="105" t="s">
        <v>2214</v>
      </c>
      <c r="G1361" s="105">
        <v>7</v>
      </c>
      <c r="H1361" s="106" t="s">
        <v>4019</v>
      </c>
      <c r="I1361" s="105">
        <v>32.502857</v>
      </c>
      <c r="J1361" s="108">
        <v>227.519999</v>
      </c>
    </row>
    <row r="1362" spans="1:10" ht="12.75">
      <c r="A1362" s="105" t="s">
        <v>3790</v>
      </c>
      <c r="B1362" s="105" t="s">
        <v>4007</v>
      </c>
      <c r="C1362" s="105" t="s">
        <v>4020</v>
      </c>
      <c r="D1362" s="105" t="s">
        <v>4021</v>
      </c>
      <c r="E1362" s="105" t="s">
        <v>4022</v>
      </c>
      <c r="F1362" s="105" t="s">
        <v>4022</v>
      </c>
      <c r="G1362" s="105">
        <v>60</v>
      </c>
      <c r="H1362" s="106" t="s">
        <v>3822</v>
      </c>
      <c r="I1362" s="105">
        <v>25.486666</v>
      </c>
      <c r="J1362" s="108">
        <v>1529.19996</v>
      </c>
    </row>
    <row r="1363" spans="1:10" ht="12.75">
      <c r="A1363" s="105" t="s">
        <v>3790</v>
      </c>
      <c r="B1363" s="105" t="s">
        <v>4007</v>
      </c>
      <c r="C1363" s="105" t="s">
        <v>4023</v>
      </c>
      <c r="D1363" s="105" t="s">
        <v>4024</v>
      </c>
      <c r="E1363" s="105" t="s">
        <v>4022</v>
      </c>
      <c r="F1363" s="105" t="s">
        <v>4022</v>
      </c>
      <c r="G1363" s="105">
        <v>80</v>
      </c>
      <c r="H1363" s="106" t="s">
        <v>3822</v>
      </c>
      <c r="I1363" s="105">
        <v>25.48675</v>
      </c>
      <c r="J1363" s="108">
        <v>2038.94</v>
      </c>
    </row>
    <row r="1364" spans="1:10" ht="12.75">
      <c r="A1364" s="105" t="s">
        <v>3790</v>
      </c>
      <c r="B1364" s="105" t="s">
        <v>4007</v>
      </c>
      <c r="C1364" s="105" t="s">
        <v>4025</v>
      </c>
      <c r="D1364" s="105" t="s">
        <v>4026</v>
      </c>
      <c r="E1364" s="105" t="s">
        <v>4027</v>
      </c>
      <c r="F1364" s="105" t="s">
        <v>4027</v>
      </c>
      <c r="G1364" s="105">
        <v>15</v>
      </c>
      <c r="H1364" s="106" t="s">
        <v>2443</v>
      </c>
      <c r="I1364" s="105">
        <v>119.742667</v>
      </c>
      <c r="J1364" s="108">
        <v>1796.140005</v>
      </c>
    </row>
    <row r="1365" spans="1:10" ht="12.75">
      <c r="A1365" s="105" t="s">
        <v>3790</v>
      </c>
      <c r="B1365" s="105" t="s">
        <v>4007</v>
      </c>
      <c r="C1365" s="105" t="s">
        <v>4028</v>
      </c>
      <c r="D1365" s="105" t="s">
        <v>4029</v>
      </c>
      <c r="E1365" s="105" t="s">
        <v>2214</v>
      </c>
      <c r="F1365" s="105" t="s">
        <v>2214</v>
      </c>
      <c r="G1365" s="105">
        <v>14</v>
      </c>
      <c r="H1365" s="106" t="s">
        <v>3839</v>
      </c>
      <c r="I1365" s="105">
        <v>34.054286</v>
      </c>
      <c r="J1365" s="108">
        <v>476.760004</v>
      </c>
    </row>
    <row r="1366" spans="1:10" ht="12.75">
      <c r="A1366" s="105" t="s">
        <v>3790</v>
      </c>
      <c r="B1366" s="105" t="s">
        <v>4007</v>
      </c>
      <c r="C1366" s="105" t="s">
        <v>4030</v>
      </c>
      <c r="D1366" s="105" t="s">
        <v>4031</v>
      </c>
      <c r="E1366" s="105" t="s">
        <v>4032</v>
      </c>
      <c r="F1366" s="105" t="s">
        <v>4032</v>
      </c>
      <c r="G1366" s="105">
        <v>58</v>
      </c>
      <c r="H1366" s="106" t="s">
        <v>3839</v>
      </c>
      <c r="I1366" s="105">
        <v>260.435613</v>
      </c>
      <c r="J1366" s="108">
        <v>15105.265554</v>
      </c>
    </row>
    <row r="1367" spans="1:10" ht="12.75">
      <c r="A1367" s="105" t="s">
        <v>3790</v>
      </c>
      <c r="B1367" s="105" t="s">
        <v>4007</v>
      </c>
      <c r="C1367" s="105" t="s">
        <v>4033</v>
      </c>
      <c r="D1367" s="105" t="s">
        <v>4034</v>
      </c>
      <c r="E1367" s="105" t="s">
        <v>4035</v>
      </c>
      <c r="F1367" s="105" t="s">
        <v>4036</v>
      </c>
      <c r="G1367" s="105">
        <v>40</v>
      </c>
      <c r="H1367" s="106" t="s">
        <v>3822</v>
      </c>
      <c r="I1367" s="105">
        <v>26.32725</v>
      </c>
      <c r="J1367" s="108">
        <v>1053.09</v>
      </c>
    </row>
    <row r="1368" spans="1:10" ht="12.75">
      <c r="A1368" s="105" t="s">
        <v>3790</v>
      </c>
      <c r="B1368" s="105" t="s">
        <v>4007</v>
      </c>
      <c r="C1368" s="105" t="s">
        <v>4037</v>
      </c>
      <c r="D1368" s="105" t="s">
        <v>4038</v>
      </c>
      <c r="E1368" s="105" t="s">
        <v>4039</v>
      </c>
      <c r="F1368" s="105" t="s">
        <v>4039</v>
      </c>
      <c r="G1368" s="105">
        <v>5</v>
      </c>
      <c r="H1368" s="106" t="s">
        <v>3839</v>
      </c>
      <c r="I1368" s="105">
        <v>21.607215</v>
      </c>
      <c r="J1368" s="108">
        <v>108.036075</v>
      </c>
    </row>
    <row r="1369" spans="1:10" ht="12.75">
      <c r="A1369" s="105" t="s">
        <v>3790</v>
      </c>
      <c r="B1369" s="105" t="s">
        <v>4007</v>
      </c>
      <c r="C1369" s="105" t="s">
        <v>4040</v>
      </c>
      <c r="D1369" s="105" t="s">
        <v>4041</v>
      </c>
      <c r="E1369" s="105" t="s">
        <v>4042</v>
      </c>
      <c r="F1369" s="105" t="s">
        <v>4043</v>
      </c>
      <c r="G1369" s="105">
        <v>16</v>
      </c>
      <c r="H1369" s="106" t="s">
        <v>2443</v>
      </c>
      <c r="I1369" s="105">
        <v>76.050625</v>
      </c>
      <c r="J1369" s="108">
        <v>1216.81</v>
      </c>
    </row>
    <row r="1370" spans="1:10" ht="12.75">
      <c r="A1370" s="105" t="s">
        <v>3790</v>
      </c>
      <c r="B1370" s="105" t="s">
        <v>4007</v>
      </c>
      <c r="C1370" s="105" t="s">
        <v>4044</v>
      </c>
      <c r="D1370" s="105" t="s">
        <v>4045</v>
      </c>
      <c r="E1370" s="105" t="s">
        <v>4046</v>
      </c>
      <c r="F1370" s="105" t="s">
        <v>4043</v>
      </c>
      <c r="G1370" s="105">
        <v>32</v>
      </c>
      <c r="H1370" s="106" t="s">
        <v>2443</v>
      </c>
      <c r="I1370" s="105">
        <v>148.752187</v>
      </c>
      <c r="J1370" s="108">
        <v>4760.069984</v>
      </c>
    </row>
    <row r="1371" spans="1:10" ht="12.75">
      <c r="A1371" s="105" t="s">
        <v>3790</v>
      </c>
      <c r="B1371" s="105" t="s">
        <v>4007</v>
      </c>
      <c r="C1371" s="105" t="s">
        <v>4047</v>
      </c>
      <c r="D1371" s="105" t="s">
        <v>4048</v>
      </c>
      <c r="E1371" s="105" t="s">
        <v>4049</v>
      </c>
      <c r="F1371" s="105" t="s">
        <v>4050</v>
      </c>
      <c r="G1371" s="105">
        <v>4</v>
      </c>
      <c r="H1371" s="106" t="s">
        <v>4051</v>
      </c>
      <c r="I1371" s="105">
        <v>1034.4825</v>
      </c>
      <c r="J1371" s="108">
        <v>4137.93</v>
      </c>
    </row>
    <row r="1372" spans="1:10" ht="12.75">
      <c r="A1372" s="105" t="s">
        <v>3790</v>
      </c>
      <c r="B1372" s="105" t="s">
        <v>4007</v>
      </c>
      <c r="C1372" s="105" t="s">
        <v>4052</v>
      </c>
      <c r="D1372" s="105" t="s">
        <v>4053</v>
      </c>
      <c r="E1372" s="105" t="s">
        <v>2214</v>
      </c>
      <c r="F1372" s="105" t="s">
        <v>2214</v>
      </c>
      <c r="G1372" s="105">
        <v>4</v>
      </c>
      <c r="H1372" s="106" t="s">
        <v>3822</v>
      </c>
      <c r="I1372" s="105">
        <v>49.77875</v>
      </c>
      <c r="J1372" s="108">
        <v>199.115</v>
      </c>
    </row>
    <row r="1373" spans="1:10" ht="12.75">
      <c r="A1373" s="105" t="s">
        <v>3790</v>
      </c>
      <c r="B1373" s="105" t="s">
        <v>4007</v>
      </c>
      <c r="C1373" s="105" t="s">
        <v>4054</v>
      </c>
      <c r="D1373" s="105" t="s">
        <v>4055</v>
      </c>
      <c r="E1373" s="105" t="s">
        <v>2214</v>
      </c>
      <c r="F1373" s="105" t="s">
        <v>3835</v>
      </c>
      <c r="G1373" s="105">
        <v>20</v>
      </c>
      <c r="H1373" s="106" t="s">
        <v>3822</v>
      </c>
      <c r="I1373" s="105">
        <v>20.354</v>
      </c>
      <c r="J1373" s="108">
        <v>407.08</v>
      </c>
    </row>
    <row r="1374" spans="1:10" ht="12.75">
      <c r="A1374" s="105" t="s">
        <v>3790</v>
      </c>
      <c r="B1374" s="105" t="s">
        <v>4007</v>
      </c>
      <c r="C1374" s="105" t="s">
        <v>4056</v>
      </c>
      <c r="D1374" s="105" t="s">
        <v>4057</v>
      </c>
      <c r="E1374" s="105" t="s">
        <v>4058</v>
      </c>
      <c r="F1374" s="105" t="s">
        <v>4059</v>
      </c>
      <c r="G1374" s="105">
        <v>3</v>
      </c>
      <c r="H1374" s="106" t="s">
        <v>2443</v>
      </c>
      <c r="I1374" s="105">
        <v>442.477916</v>
      </c>
      <c r="J1374" s="108">
        <v>1327.433748</v>
      </c>
    </row>
    <row r="1375" spans="1:10" ht="12.75">
      <c r="A1375" s="105" t="s">
        <v>3790</v>
      </c>
      <c r="B1375" s="105" t="s">
        <v>4007</v>
      </c>
      <c r="C1375" s="105" t="s">
        <v>4060</v>
      </c>
      <c r="D1375" s="105" t="s">
        <v>4061</v>
      </c>
      <c r="E1375" s="105" t="s">
        <v>4062</v>
      </c>
      <c r="F1375" s="105" t="s">
        <v>4036</v>
      </c>
      <c r="G1375" s="105">
        <v>120</v>
      </c>
      <c r="H1375" s="106" t="s">
        <v>3822</v>
      </c>
      <c r="I1375" s="105">
        <v>25.796416</v>
      </c>
      <c r="J1375" s="108">
        <v>3095.56992</v>
      </c>
    </row>
    <row r="1376" spans="1:10" ht="12.75">
      <c r="A1376" s="105" t="s">
        <v>3790</v>
      </c>
      <c r="B1376" s="105" t="s">
        <v>4007</v>
      </c>
      <c r="C1376" s="105" t="s">
        <v>4063</v>
      </c>
      <c r="D1376" s="105" t="s">
        <v>4064</v>
      </c>
      <c r="E1376" s="105" t="s">
        <v>4065</v>
      </c>
      <c r="F1376" s="105" t="s">
        <v>4065</v>
      </c>
      <c r="G1376" s="105">
        <v>10</v>
      </c>
      <c r="H1376" s="106" t="s">
        <v>3839</v>
      </c>
      <c r="I1376" s="105">
        <v>615.044</v>
      </c>
      <c r="J1376" s="108">
        <v>6150.44</v>
      </c>
    </row>
    <row r="1377" spans="1:10" ht="12.75">
      <c r="A1377" s="105" t="s">
        <v>3790</v>
      </c>
      <c r="B1377" s="105" t="s">
        <v>4066</v>
      </c>
      <c r="C1377" s="105" t="s">
        <v>4067</v>
      </c>
      <c r="D1377" s="105" t="s">
        <v>4068</v>
      </c>
      <c r="E1377" s="105" t="s">
        <v>4069</v>
      </c>
      <c r="F1377" s="105" t="s">
        <v>4069</v>
      </c>
      <c r="G1377" s="105">
        <v>16</v>
      </c>
      <c r="H1377" s="106" t="s">
        <v>3796</v>
      </c>
      <c r="I1377" s="105">
        <v>677.876</v>
      </c>
      <c r="J1377" s="108">
        <v>10846.016</v>
      </c>
    </row>
    <row r="1378" spans="1:10" ht="12.75">
      <c r="A1378" s="105" t="s">
        <v>3790</v>
      </c>
      <c r="B1378" s="105" t="s">
        <v>4066</v>
      </c>
      <c r="C1378" s="105" t="s">
        <v>4070</v>
      </c>
      <c r="D1378" s="105" t="s">
        <v>4071</v>
      </c>
      <c r="E1378" s="105" t="s">
        <v>4072</v>
      </c>
      <c r="F1378" s="105" t="s">
        <v>4072</v>
      </c>
      <c r="G1378" s="105">
        <v>2</v>
      </c>
      <c r="H1378" s="106" t="s">
        <v>3796</v>
      </c>
      <c r="I1378" s="105">
        <v>3088.495454</v>
      </c>
      <c r="J1378" s="108">
        <v>6176.990908</v>
      </c>
    </row>
    <row r="1379" spans="1:10" ht="12.75">
      <c r="A1379" s="105" t="s">
        <v>3790</v>
      </c>
      <c r="B1379" s="105" t="s">
        <v>4066</v>
      </c>
      <c r="C1379" s="105" t="s">
        <v>4073</v>
      </c>
      <c r="D1379" s="105" t="s">
        <v>4074</v>
      </c>
      <c r="E1379" s="105" t="s">
        <v>4075</v>
      </c>
      <c r="F1379" s="105" t="s">
        <v>4075</v>
      </c>
      <c r="G1379" s="105">
        <v>6</v>
      </c>
      <c r="H1379" s="106" t="s">
        <v>3796</v>
      </c>
      <c r="I1379" s="105">
        <v>806.856667</v>
      </c>
      <c r="J1379" s="108">
        <v>4841.140002</v>
      </c>
    </row>
    <row r="1380" spans="1:10" ht="12.75">
      <c r="A1380" s="105" t="s">
        <v>3790</v>
      </c>
      <c r="B1380" s="105" t="s">
        <v>4066</v>
      </c>
      <c r="C1380" s="105" t="s">
        <v>4076</v>
      </c>
      <c r="D1380" s="105" t="s">
        <v>4077</v>
      </c>
      <c r="E1380" s="105" t="s">
        <v>4078</v>
      </c>
      <c r="F1380" s="105" t="s">
        <v>4079</v>
      </c>
      <c r="G1380" s="105">
        <v>10</v>
      </c>
      <c r="H1380" s="106" t="s">
        <v>3796</v>
      </c>
      <c r="I1380" s="105">
        <v>642.735</v>
      </c>
      <c r="J1380" s="108">
        <v>6427.35</v>
      </c>
    </row>
    <row r="1381" spans="1:10" ht="12.75">
      <c r="A1381" s="105" t="s">
        <v>3790</v>
      </c>
      <c r="B1381" s="105" t="s">
        <v>4066</v>
      </c>
      <c r="C1381" s="105" t="s">
        <v>4080</v>
      </c>
      <c r="D1381" s="105" t="s">
        <v>4081</v>
      </c>
      <c r="E1381" s="105" t="s">
        <v>4082</v>
      </c>
      <c r="F1381" s="105" t="s">
        <v>4082</v>
      </c>
      <c r="G1381" s="105">
        <v>25</v>
      </c>
      <c r="H1381" s="106" t="s">
        <v>3796</v>
      </c>
      <c r="I1381" s="105">
        <v>2973.4512</v>
      </c>
      <c r="J1381" s="108">
        <v>74336.28</v>
      </c>
    </row>
    <row r="1382" spans="1:10" ht="12.75">
      <c r="A1382" s="105" t="s">
        <v>3790</v>
      </c>
      <c r="B1382" s="105" t="s">
        <v>4066</v>
      </c>
      <c r="C1382" s="105" t="s">
        <v>4083</v>
      </c>
      <c r="D1382" s="105" t="s">
        <v>4084</v>
      </c>
      <c r="E1382" s="105" t="s">
        <v>4085</v>
      </c>
      <c r="F1382" s="105" t="s">
        <v>4085</v>
      </c>
      <c r="G1382" s="105">
        <v>16</v>
      </c>
      <c r="H1382" s="106" t="s">
        <v>3796</v>
      </c>
      <c r="I1382" s="105">
        <v>418.628479</v>
      </c>
      <c r="J1382" s="108">
        <v>6698.055664</v>
      </c>
    </row>
    <row r="1383" spans="1:10" ht="12.75">
      <c r="A1383" s="105" t="s">
        <v>3790</v>
      </c>
      <c r="B1383" s="105" t="s">
        <v>4066</v>
      </c>
      <c r="C1383" s="105" t="s">
        <v>4086</v>
      </c>
      <c r="D1383" s="105" t="s">
        <v>4087</v>
      </c>
      <c r="E1383" s="105" t="s">
        <v>4088</v>
      </c>
      <c r="F1383" s="105" t="s">
        <v>4088</v>
      </c>
      <c r="G1383" s="105">
        <v>16</v>
      </c>
      <c r="H1383" s="106" t="s">
        <v>3796</v>
      </c>
      <c r="I1383" s="105">
        <v>428.071</v>
      </c>
      <c r="J1383" s="108">
        <v>6849.136</v>
      </c>
    </row>
    <row r="1384" spans="1:10" ht="12.75">
      <c r="A1384" s="105" t="s">
        <v>3790</v>
      </c>
      <c r="B1384" s="105" t="s">
        <v>4066</v>
      </c>
      <c r="C1384" s="105" t="s">
        <v>4089</v>
      </c>
      <c r="D1384" s="105" t="s">
        <v>4090</v>
      </c>
      <c r="E1384" s="105" t="s">
        <v>4091</v>
      </c>
      <c r="F1384" s="105" t="s">
        <v>4091</v>
      </c>
      <c r="G1384" s="105">
        <v>4</v>
      </c>
      <c r="H1384" s="106" t="s">
        <v>3796</v>
      </c>
      <c r="I1384" s="105">
        <v>262.54</v>
      </c>
      <c r="J1384" s="108">
        <v>1050.16</v>
      </c>
    </row>
    <row r="1385" spans="1:10" ht="12.75">
      <c r="A1385" s="105" t="s">
        <v>3790</v>
      </c>
      <c r="B1385" s="105" t="s">
        <v>4066</v>
      </c>
      <c r="C1385" s="105" t="s">
        <v>4092</v>
      </c>
      <c r="D1385" s="105" t="s">
        <v>4093</v>
      </c>
      <c r="E1385" s="105" t="s">
        <v>4094</v>
      </c>
      <c r="F1385" s="105" t="s">
        <v>4094</v>
      </c>
      <c r="G1385" s="105">
        <v>36</v>
      </c>
      <c r="H1385" s="106" t="s">
        <v>3796</v>
      </c>
      <c r="I1385" s="105">
        <v>362.580111</v>
      </c>
      <c r="J1385" s="108">
        <v>13052.883996</v>
      </c>
    </row>
    <row r="1386" spans="1:10" ht="12.75">
      <c r="A1386" s="105" t="s">
        <v>3790</v>
      </c>
      <c r="B1386" s="105" t="s">
        <v>4066</v>
      </c>
      <c r="C1386" s="105" t="s">
        <v>4095</v>
      </c>
      <c r="D1386" s="105" t="s">
        <v>4093</v>
      </c>
      <c r="E1386" s="105" t="s">
        <v>4096</v>
      </c>
      <c r="F1386" s="105" t="s">
        <v>4096</v>
      </c>
      <c r="G1386" s="105">
        <v>40</v>
      </c>
      <c r="H1386" s="106" t="s">
        <v>3796</v>
      </c>
      <c r="I1386" s="105">
        <v>448.74006</v>
      </c>
      <c r="J1386" s="108">
        <v>17949.6024</v>
      </c>
    </row>
    <row r="1387" spans="1:10" ht="12.75">
      <c r="A1387" s="105" t="s">
        <v>3790</v>
      </c>
      <c r="B1387" s="105" t="s">
        <v>4066</v>
      </c>
      <c r="C1387" s="105" t="s">
        <v>4097</v>
      </c>
      <c r="D1387" s="105" t="s">
        <v>4098</v>
      </c>
      <c r="E1387" s="105" t="s">
        <v>4099</v>
      </c>
      <c r="F1387" s="105" t="s">
        <v>4099</v>
      </c>
      <c r="G1387" s="105">
        <v>2</v>
      </c>
      <c r="H1387" s="106" t="s">
        <v>3796</v>
      </c>
      <c r="I1387" s="105">
        <v>401.795</v>
      </c>
      <c r="J1387" s="108">
        <v>803.59</v>
      </c>
    </row>
    <row r="1388" spans="1:10" ht="12.75">
      <c r="A1388" s="105" t="s">
        <v>3790</v>
      </c>
      <c r="B1388" s="105" t="s">
        <v>4066</v>
      </c>
      <c r="C1388" s="105" t="s">
        <v>4100</v>
      </c>
      <c r="D1388" s="105" t="s">
        <v>4101</v>
      </c>
      <c r="E1388" s="105" t="s">
        <v>4102</v>
      </c>
      <c r="F1388" s="105" t="s">
        <v>4102</v>
      </c>
      <c r="G1388" s="105">
        <v>28.6</v>
      </c>
      <c r="H1388" s="106" t="s">
        <v>3586</v>
      </c>
      <c r="I1388" s="105">
        <v>476.991258</v>
      </c>
      <c r="J1388" s="108">
        <v>13641.949979</v>
      </c>
    </row>
    <row r="1389" spans="1:10" ht="12.75">
      <c r="A1389" s="105" t="s">
        <v>3790</v>
      </c>
      <c r="B1389" s="105" t="s">
        <v>4103</v>
      </c>
      <c r="C1389" s="105" t="s">
        <v>4104</v>
      </c>
      <c r="D1389" s="105" t="s">
        <v>4105</v>
      </c>
      <c r="E1389" s="105" t="s">
        <v>4106</v>
      </c>
      <c r="F1389" s="105" t="s">
        <v>4106</v>
      </c>
      <c r="G1389" s="105">
        <v>1800</v>
      </c>
      <c r="H1389" s="106" t="s">
        <v>3945</v>
      </c>
      <c r="I1389" s="105">
        <v>3.178463</v>
      </c>
      <c r="J1389" s="108">
        <v>5721.2334</v>
      </c>
    </row>
    <row r="1390" spans="1:10" ht="12.75">
      <c r="A1390" s="105" t="s">
        <v>3790</v>
      </c>
      <c r="B1390" s="105" t="s">
        <v>4103</v>
      </c>
      <c r="C1390" s="105" t="s">
        <v>4107</v>
      </c>
      <c r="D1390" s="105" t="s">
        <v>4108</v>
      </c>
      <c r="E1390" s="105" t="s">
        <v>4109</v>
      </c>
      <c r="F1390" s="105" t="s">
        <v>4109</v>
      </c>
      <c r="G1390" s="105">
        <v>48</v>
      </c>
      <c r="H1390" s="106" t="s">
        <v>3945</v>
      </c>
      <c r="I1390" s="105">
        <v>13.0975</v>
      </c>
      <c r="J1390" s="108">
        <v>628.68</v>
      </c>
    </row>
    <row r="1391" spans="1:10" ht="12.75">
      <c r="A1391" s="105" t="s">
        <v>3790</v>
      </c>
      <c r="B1391" s="105" t="s">
        <v>4103</v>
      </c>
      <c r="C1391" s="105" t="s">
        <v>4110</v>
      </c>
      <c r="D1391" s="105" t="s">
        <v>4111</v>
      </c>
      <c r="E1391" s="105" t="s">
        <v>2214</v>
      </c>
      <c r="F1391" s="105" t="s">
        <v>4112</v>
      </c>
      <c r="G1391" s="105">
        <v>144</v>
      </c>
      <c r="H1391" s="106" t="s">
        <v>3945</v>
      </c>
      <c r="I1391" s="105">
        <v>44.247777</v>
      </c>
      <c r="J1391" s="108">
        <v>6371.679888</v>
      </c>
    </row>
    <row r="1392" spans="1:10" ht="12.75">
      <c r="A1392" s="105" t="s">
        <v>3790</v>
      </c>
      <c r="B1392" s="105" t="s">
        <v>4103</v>
      </c>
      <c r="C1392" s="105" t="s">
        <v>4113</v>
      </c>
      <c r="D1392" s="105" t="s">
        <v>4114</v>
      </c>
      <c r="E1392" s="105" t="s">
        <v>4115</v>
      </c>
      <c r="F1392" s="105" t="s">
        <v>4115</v>
      </c>
      <c r="G1392" s="105">
        <v>12</v>
      </c>
      <c r="H1392" s="106" t="s">
        <v>3945</v>
      </c>
      <c r="I1392" s="105">
        <v>7.522083</v>
      </c>
      <c r="J1392" s="108">
        <v>90.264996</v>
      </c>
    </row>
    <row r="1393" spans="1:10" ht="12.75">
      <c r="A1393" s="105" t="s">
        <v>3790</v>
      </c>
      <c r="B1393" s="105" t="s">
        <v>4103</v>
      </c>
      <c r="C1393" s="105" t="s">
        <v>4116</v>
      </c>
      <c r="D1393" s="105" t="s">
        <v>4117</v>
      </c>
      <c r="E1393" s="105" t="s">
        <v>4118</v>
      </c>
      <c r="F1393" s="105" t="s">
        <v>4118</v>
      </c>
      <c r="G1393" s="105">
        <v>198</v>
      </c>
      <c r="H1393" s="106" t="s">
        <v>3945</v>
      </c>
      <c r="I1393" s="105">
        <v>1.592916</v>
      </c>
      <c r="J1393" s="108">
        <v>315.397368</v>
      </c>
    </row>
    <row r="1394" spans="1:10" ht="12.75">
      <c r="A1394" s="105" t="s">
        <v>3790</v>
      </c>
      <c r="B1394" s="105" t="s">
        <v>4103</v>
      </c>
      <c r="C1394" s="105" t="s">
        <v>4119</v>
      </c>
      <c r="D1394" s="105" t="s">
        <v>4120</v>
      </c>
      <c r="E1394" s="105" t="s">
        <v>4121</v>
      </c>
      <c r="F1394" s="105" t="s">
        <v>4121</v>
      </c>
      <c r="G1394" s="105">
        <v>11</v>
      </c>
      <c r="H1394" s="106" t="s">
        <v>3945</v>
      </c>
      <c r="I1394" s="105">
        <v>272.419474</v>
      </c>
      <c r="J1394" s="108">
        <v>2996.614214</v>
      </c>
    </row>
    <row r="1395" spans="1:10" ht="12.75">
      <c r="A1395" s="105" t="s">
        <v>3790</v>
      </c>
      <c r="B1395" s="105" t="s">
        <v>4103</v>
      </c>
      <c r="C1395" s="105" t="s">
        <v>4122</v>
      </c>
      <c r="D1395" s="105" t="s">
        <v>4123</v>
      </c>
      <c r="E1395" s="105" t="s">
        <v>4124</v>
      </c>
      <c r="F1395" s="105" t="s">
        <v>4124</v>
      </c>
      <c r="G1395" s="105">
        <v>507</v>
      </c>
      <c r="H1395" s="106" t="s">
        <v>3945</v>
      </c>
      <c r="I1395" s="105">
        <v>1.307692</v>
      </c>
      <c r="J1395" s="108">
        <v>662.999844</v>
      </c>
    </row>
    <row r="1396" spans="1:10" ht="12.75">
      <c r="A1396" s="105" t="s">
        <v>3790</v>
      </c>
      <c r="B1396" s="105" t="s">
        <v>4103</v>
      </c>
      <c r="C1396" s="105" t="s">
        <v>4125</v>
      </c>
      <c r="D1396" s="105" t="s">
        <v>4123</v>
      </c>
      <c r="E1396" s="105" t="s">
        <v>4126</v>
      </c>
      <c r="F1396" s="105" t="s">
        <v>4126</v>
      </c>
      <c r="G1396" s="105">
        <v>128</v>
      </c>
      <c r="H1396" s="106" t="s">
        <v>3945</v>
      </c>
      <c r="I1396" s="105">
        <v>2.876094</v>
      </c>
      <c r="J1396" s="108">
        <v>368.140032</v>
      </c>
    </row>
    <row r="1397" spans="1:10" ht="12.75">
      <c r="A1397" s="105" t="s">
        <v>3790</v>
      </c>
      <c r="B1397" s="105" t="s">
        <v>4103</v>
      </c>
      <c r="C1397" s="105" t="s">
        <v>4127</v>
      </c>
      <c r="D1397" s="105" t="s">
        <v>4123</v>
      </c>
      <c r="E1397" s="105" t="s">
        <v>4128</v>
      </c>
      <c r="F1397" s="105" t="s">
        <v>4128</v>
      </c>
      <c r="G1397" s="105">
        <v>366</v>
      </c>
      <c r="H1397" s="106" t="s">
        <v>3945</v>
      </c>
      <c r="I1397" s="105">
        <v>3.114402</v>
      </c>
      <c r="J1397" s="108">
        <v>1139.871132</v>
      </c>
    </row>
    <row r="1398" spans="1:10" ht="12.75">
      <c r="A1398" s="105" t="s">
        <v>3790</v>
      </c>
      <c r="B1398" s="105" t="s">
        <v>4103</v>
      </c>
      <c r="C1398" s="105" t="s">
        <v>4129</v>
      </c>
      <c r="D1398" s="105" t="s">
        <v>4123</v>
      </c>
      <c r="E1398" s="105" t="s">
        <v>4130</v>
      </c>
      <c r="F1398" s="105" t="s">
        <v>4130</v>
      </c>
      <c r="G1398" s="105">
        <v>352</v>
      </c>
      <c r="H1398" s="106" t="s">
        <v>3945</v>
      </c>
      <c r="I1398" s="105">
        <v>2.01304</v>
      </c>
      <c r="J1398" s="108">
        <v>708.59008</v>
      </c>
    </row>
    <row r="1399" spans="1:10" ht="12.75">
      <c r="A1399" s="105" t="s">
        <v>3790</v>
      </c>
      <c r="B1399" s="105" t="s">
        <v>4103</v>
      </c>
      <c r="C1399" s="105" t="s">
        <v>4131</v>
      </c>
      <c r="D1399" s="105" t="s">
        <v>4120</v>
      </c>
      <c r="E1399" s="105" t="s">
        <v>4132</v>
      </c>
      <c r="F1399" s="105" t="s">
        <v>4132</v>
      </c>
      <c r="G1399" s="105">
        <v>2</v>
      </c>
      <c r="H1399" s="106" t="s">
        <v>3945</v>
      </c>
      <c r="I1399" s="105">
        <v>575.2225</v>
      </c>
      <c r="J1399" s="108">
        <v>1150.445</v>
      </c>
    </row>
    <row r="1400" spans="1:10" ht="12.75">
      <c r="A1400" s="105" t="s">
        <v>3790</v>
      </c>
      <c r="B1400" s="105" t="s">
        <v>4133</v>
      </c>
      <c r="C1400" s="105" t="s">
        <v>4134</v>
      </c>
      <c r="D1400" s="105" t="s">
        <v>4135</v>
      </c>
      <c r="E1400" s="105" t="s">
        <v>4136</v>
      </c>
      <c r="F1400" s="105" t="s">
        <v>4136</v>
      </c>
      <c r="G1400" s="105">
        <v>8</v>
      </c>
      <c r="H1400" s="106" t="s">
        <v>4019</v>
      </c>
      <c r="I1400" s="105">
        <v>796.46</v>
      </c>
      <c r="J1400" s="108">
        <v>6371.68</v>
      </c>
    </row>
    <row r="1401" spans="1:10" ht="12.75">
      <c r="A1401" s="105" t="s">
        <v>3790</v>
      </c>
      <c r="B1401" s="105" t="s">
        <v>4133</v>
      </c>
      <c r="C1401" s="105" t="s">
        <v>4137</v>
      </c>
      <c r="D1401" s="105" t="s">
        <v>4138</v>
      </c>
      <c r="E1401" s="105" t="s">
        <v>4139</v>
      </c>
      <c r="F1401" s="105" t="s">
        <v>4139</v>
      </c>
      <c r="G1401" s="105">
        <v>10</v>
      </c>
      <c r="H1401" s="106" t="s">
        <v>4019</v>
      </c>
      <c r="I1401" s="105">
        <v>4.274</v>
      </c>
      <c r="J1401" s="108">
        <v>42.74</v>
      </c>
    </row>
    <row r="1402" spans="1:10" ht="12.75">
      <c r="A1402" s="105" t="s">
        <v>3790</v>
      </c>
      <c r="B1402" s="105" t="s">
        <v>4133</v>
      </c>
      <c r="C1402" s="105" t="s">
        <v>4140</v>
      </c>
      <c r="D1402" s="105" t="s">
        <v>4141</v>
      </c>
      <c r="E1402" s="105" t="s">
        <v>4142</v>
      </c>
      <c r="F1402" s="105" t="s">
        <v>4142</v>
      </c>
      <c r="G1402" s="105">
        <v>1</v>
      </c>
      <c r="H1402" s="106" t="s">
        <v>4143</v>
      </c>
      <c r="I1402" s="105">
        <v>44.39</v>
      </c>
      <c r="J1402" s="108">
        <v>44.39</v>
      </c>
    </row>
    <row r="1403" spans="1:10" ht="12.75">
      <c r="A1403" s="105" t="s">
        <v>3790</v>
      </c>
      <c r="B1403" s="105" t="s">
        <v>4133</v>
      </c>
      <c r="C1403" s="105" t="s">
        <v>4144</v>
      </c>
      <c r="D1403" s="105" t="s">
        <v>4145</v>
      </c>
      <c r="E1403" s="105" t="s">
        <v>4146</v>
      </c>
      <c r="F1403" s="105" t="s">
        <v>4146</v>
      </c>
      <c r="G1403" s="105">
        <v>1</v>
      </c>
      <c r="H1403" s="106" t="s">
        <v>4147</v>
      </c>
      <c r="I1403" s="105">
        <v>487.18</v>
      </c>
      <c r="J1403" s="108">
        <v>487.18</v>
      </c>
    </row>
    <row r="1404" spans="1:10" ht="12.75">
      <c r="A1404" s="105" t="s">
        <v>3790</v>
      </c>
      <c r="B1404" s="105" t="s">
        <v>4133</v>
      </c>
      <c r="C1404" s="105" t="s">
        <v>4148</v>
      </c>
      <c r="D1404" s="105" t="s">
        <v>4145</v>
      </c>
      <c r="E1404" s="105" t="s">
        <v>4149</v>
      </c>
      <c r="F1404" s="105" t="s">
        <v>4149</v>
      </c>
      <c r="G1404" s="105">
        <v>1</v>
      </c>
      <c r="H1404" s="106" t="s">
        <v>4147</v>
      </c>
      <c r="I1404" s="105">
        <v>914.53</v>
      </c>
      <c r="J1404" s="108">
        <v>914.53</v>
      </c>
    </row>
    <row r="1405" spans="1:10" ht="12.75">
      <c r="A1405" s="105" t="s">
        <v>3790</v>
      </c>
      <c r="B1405" s="105" t="s">
        <v>4133</v>
      </c>
      <c r="C1405" s="105" t="s">
        <v>4150</v>
      </c>
      <c r="D1405" s="105" t="s">
        <v>4151</v>
      </c>
      <c r="E1405" s="105" t="s">
        <v>2214</v>
      </c>
      <c r="F1405" s="105" t="s">
        <v>2214</v>
      </c>
      <c r="G1405" s="105">
        <v>4</v>
      </c>
      <c r="H1405" s="106" t="s">
        <v>4147</v>
      </c>
      <c r="I1405" s="105">
        <v>322.1725</v>
      </c>
      <c r="J1405" s="108">
        <v>1288.69</v>
      </c>
    </row>
    <row r="1406" spans="1:10" ht="12.75">
      <c r="A1406" s="105" t="s">
        <v>3790</v>
      </c>
      <c r="B1406" s="105" t="s">
        <v>4133</v>
      </c>
      <c r="C1406" s="105" t="s">
        <v>4152</v>
      </c>
      <c r="D1406" s="105" t="s">
        <v>4153</v>
      </c>
      <c r="E1406" s="105" t="s">
        <v>2214</v>
      </c>
      <c r="F1406" s="105" t="s">
        <v>2214</v>
      </c>
      <c r="G1406" s="105">
        <v>2</v>
      </c>
      <c r="H1406" s="106" t="s">
        <v>4019</v>
      </c>
      <c r="I1406" s="105">
        <v>2673.185</v>
      </c>
      <c r="J1406" s="108">
        <v>5346.37</v>
      </c>
    </row>
    <row r="1407" spans="1:10" ht="12.75">
      <c r="A1407" s="105" t="s">
        <v>3790</v>
      </c>
      <c r="B1407" s="105" t="s">
        <v>4133</v>
      </c>
      <c r="C1407" s="105" t="s">
        <v>4154</v>
      </c>
      <c r="D1407" s="105" t="s">
        <v>4155</v>
      </c>
      <c r="E1407" s="105" t="s">
        <v>4156</v>
      </c>
      <c r="F1407" s="105" t="s">
        <v>4156</v>
      </c>
      <c r="G1407" s="105">
        <v>6</v>
      </c>
      <c r="H1407" s="106" t="s">
        <v>4019</v>
      </c>
      <c r="I1407" s="105">
        <v>10.255</v>
      </c>
      <c r="J1407" s="108">
        <v>61.53</v>
      </c>
    </row>
    <row r="1408" spans="1:10" ht="12.75">
      <c r="A1408" s="105" t="s">
        <v>3790</v>
      </c>
      <c r="B1408" s="105" t="s">
        <v>4133</v>
      </c>
      <c r="C1408" s="105" t="s">
        <v>4157</v>
      </c>
      <c r="D1408" s="105" t="s">
        <v>4158</v>
      </c>
      <c r="E1408" s="105" t="s">
        <v>4159</v>
      </c>
      <c r="F1408" s="105" t="s">
        <v>4159</v>
      </c>
      <c r="G1408" s="105">
        <v>3</v>
      </c>
      <c r="H1408" s="106" t="s">
        <v>3839</v>
      </c>
      <c r="I1408" s="105">
        <v>21.87</v>
      </c>
      <c r="J1408" s="108">
        <v>65.61</v>
      </c>
    </row>
    <row r="1409" spans="1:10" ht="12.75">
      <c r="A1409" s="105" t="s">
        <v>3790</v>
      </c>
      <c r="B1409" s="105" t="s">
        <v>4133</v>
      </c>
      <c r="C1409" s="105" t="s">
        <v>4160</v>
      </c>
      <c r="D1409" s="105" t="s">
        <v>4161</v>
      </c>
      <c r="E1409" s="105" t="s">
        <v>2214</v>
      </c>
      <c r="F1409" s="105" t="s">
        <v>2214</v>
      </c>
      <c r="G1409" s="105">
        <v>12</v>
      </c>
      <c r="H1409" s="106" t="s">
        <v>4019</v>
      </c>
      <c r="I1409" s="105">
        <v>1.605</v>
      </c>
      <c r="J1409" s="108">
        <v>19.26</v>
      </c>
    </row>
    <row r="1410" spans="1:10" ht="12.75">
      <c r="A1410" s="105" t="s">
        <v>3790</v>
      </c>
      <c r="B1410" s="105" t="s">
        <v>4133</v>
      </c>
      <c r="C1410" s="105" t="s">
        <v>4162</v>
      </c>
      <c r="D1410" s="105" t="s">
        <v>4163</v>
      </c>
      <c r="E1410" s="105" t="s">
        <v>4164</v>
      </c>
      <c r="F1410" s="105" t="s">
        <v>4164</v>
      </c>
      <c r="G1410" s="105">
        <v>1</v>
      </c>
      <c r="H1410" s="106" t="s">
        <v>4165</v>
      </c>
      <c r="I1410" s="105">
        <v>53.24</v>
      </c>
      <c r="J1410" s="108">
        <v>53.24</v>
      </c>
    </row>
    <row r="1411" spans="1:10" ht="12.75">
      <c r="A1411" s="105" t="s">
        <v>3790</v>
      </c>
      <c r="B1411" s="105" t="s">
        <v>4133</v>
      </c>
      <c r="C1411" s="105" t="s">
        <v>4166</v>
      </c>
      <c r="D1411" s="105" t="s">
        <v>4167</v>
      </c>
      <c r="E1411" s="105" t="s">
        <v>2214</v>
      </c>
      <c r="F1411" s="105" t="s">
        <v>2214</v>
      </c>
      <c r="G1411" s="105">
        <v>2</v>
      </c>
      <c r="H1411" s="106" t="s">
        <v>4019</v>
      </c>
      <c r="I1411" s="105">
        <v>2.79</v>
      </c>
      <c r="J1411" s="108">
        <v>5.58</v>
      </c>
    </row>
    <row r="1412" spans="1:10" ht="12.75">
      <c r="A1412" s="105" t="s">
        <v>3790</v>
      </c>
      <c r="B1412" s="105" t="s">
        <v>4133</v>
      </c>
      <c r="C1412" s="105" t="s">
        <v>4168</v>
      </c>
      <c r="D1412" s="105" t="s">
        <v>4138</v>
      </c>
      <c r="E1412" s="105" t="s">
        <v>4169</v>
      </c>
      <c r="F1412" s="105" t="s">
        <v>4169</v>
      </c>
      <c r="G1412" s="105">
        <v>100</v>
      </c>
      <c r="H1412" s="106" t="s">
        <v>4019</v>
      </c>
      <c r="I1412" s="105">
        <v>0.6838</v>
      </c>
      <c r="J1412" s="108">
        <v>68.38</v>
      </c>
    </row>
    <row r="1413" spans="1:10" ht="12.75">
      <c r="A1413" s="105" t="s">
        <v>3790</v>
      </c>
      <c r="B1413" s="105" t="s">
        <v>4133</v>
      </c>
      <c r="C1413" s="105" t="s">
        <v>4170</v>
      </c>
      <c r="D1413" s="105" t="s">
        <v>4171</v>
      </c>
      <c r="E1413" s="105" t="s">
        <v>2214</v>
      </c>
      <c r="F1413" s="105" t="s">
        <v>2214</v>
      </c>
      <c r="G1413" s="105">
        <v>1</v>
      </c>
      <c r="H1413" s="106" t="s">
        <v>4019</v>
      </c>
      <c r="I1413" s="105">
        <v>28.68</v>
      </c>
      <c r="J1413" s="108">
        <v>28.68</v>
      </c>
    </row>
    <row r="1414" spans="1:10" ht="12.75">
      <c r="A1414" s="105" t="s">
        <v>3790</v>
      </c>
      <c r="B1414" s="105" t="s">
        <v>4133</v>
      </c>
      <c r="C1414" s="105" t="s">
        <v>4172</v>
      </c>
      <c r="D1414" s="105" t="s">
        <v>4173</v>
      </c>
      <c r="E1414" s="105" t="s">
        <v>4174</v>
      </c>
      <c r="F1414" s="105" t="s">
        <v>4174</v>
      </c>
      <c r="G1414" s="105">
        <v>1</v>
      </c>
      <c r="H1414" s="106" t="s">
        <v>4165</v>
      </c>
      <c r="I1414" s="105">
        <v>34.19</v>
      </c>
      <c r="J1414" s="108">
        <v>34.19</v>
      </c>
    </row>
    <row r="1415" spans="1:10" ht="12.75">
      <c r="A1415" s="105" t="s">
        <v>3790</v>
      </c>
      <c r="B1415" s="105" t="s">
        <v>4133</v>
      </c>
      <c r="C1415" s="105" t="s">
        <v>4175</v>
      </c>
      <c r="D1415" s="105" t="s">
        <v>4176</v>
      </c>
      <c r="E1415" s="105" t="s">
        <v>2214</v>
      </c>
      <c r="F1415" s="105" t="s">
        <v>2214</v>
      </c>
      <c r="G1415" s="105">
        <v>1</v>
      </c>
      <c r="H1415" s="106" t="s">
        <v>4019</v>
      </c>
      <c r="I1415" s="105">
        <v>4.8</v>
      </c>
      <c r="J1415" s="108">
        <v>4.8</v>
      </c>
    </row>
    <row r="1416" spans="1:10" ht="12.75">
      <c r="A1416" s="105" t="s">
        <v>3790</v>
      </c>
      <c r="B1416" s="105" t="s">
        <v>4133</v>
      </c>
      <c r="C1416" s="105" t="s">
        <v>4177</v>
      </c>
      <c r="D1416" s="105" t="s">
        <v>4178</v>
      </c>
      <c r="E1416" s="105" t="s">
        <v>2214</v>
      </c>
      <c r="F1416" s="105" t="s">
        <v>2214</v>
      </c>
      <c r="G1416" s="105">
        <v>2</v>
      </c>
      <c r="H1416" s="106" t="s">
        <v>4019</v>
      </c>
      <c r="I1416" s="105">
        <v>23.01</v>
      </c>
      <c r="J1416" s="108">
        <v>46.02</v>
      </c>
    </row>
    <row r="1417" spans="1:10" ht="12.75">
      <c r="A1417" s="105" t="s">
        <v>3790</v>
      </c>
      <c r="B1417" s="105" t="s">
        <v>4133</v>
      </c>
      <c r="C1417" s="105" t="s">
        <v>4179</v>
      </c>
      <c r="D1417" s="105" t="s">
        <v>4180</v>
      </c>
      <c r="E1417" s="105" t="s">
        <v>2214</v>
      </c>
      <c r="F1417" s="105" t="s">
        <v>2214</v>
      </c>
      <c r="G1417" s="105">
        <v>2</v>
      </c>
      <c r="H1417" s="106" t="s">
        <v>4019</v>
      </c>
      <c r="I1417" s="105">
        <v>3.845</v>
      </c>
      <c r="J1417" s="108">
        <v>7.69</v>
      </c>
    </row>
    <row r="1418" spans="1:10" ht="12.75">
      <c r="A1418" s="105" t="s">
        <v>3790</v>
      </c>
      <c r="B1418" s="105" t="s">
        <v>4133</v>
      </c>
      <c r="C1418" s="105" t="s">
        <v>4181</v>
      </c>
      <c r="D1418" s="105" t="s">
        <v>4182</v>
      </c>
      <c r="E1418" s="105" t="s">
        <v>4183</v>
      </c>
      <c r="F1418" s="105" t="s">
        <v>4183</v>
      </c>
      <c r="G1418" s="105">
        <v>6</v>
      </c>
      <c r="H1418" s="106" t="s">
        <v>4019</v>
      </c>
      <c r="I1418" s="105">
        <v>217.948333</v>
      </c>
      <c r="J1418" s="108">
        <v>1307.689998</v>
      </c>
    </row>
    <row r="1419" spans="1:10" ht="12.75">
      <c r="A1419" s="105" t="s">
        <v>3790</v>
      </c>
      <c r="B1419" s="105" t="s">
        <v>4133</v>
      </c>
      <c r="C1419" s="105" t="s">
        <v>4184</v>
      </c>
      <c r="D1419" s="105" t="s">
        <v>4180</v>
      </c>
      <c r="E1419" s="105" t="s">
        <v>4185</v>
      </c>
      <c r="F1419" s="105" t="s">
        <v>4185</v>
      </c>
      <c r="G1419" s="105">
        <v>7</v>
      </c>
      <c r="H1419" s="106" t="s">
        <v>4019</v>
      </c>
      <c r="I1419" s="105">
        <v>4.275</v>
      </c>
      <c r="J1419" s="108">
        <v>29.925</v>
      </c>
    </row>
    <row r="1420" spans="1:10" ht="12.75">
      <c r="A1420" s="105" t="s">
        <v>3790</v>
      </c>
      <c r="B1420" s="105" t="s">
        <v>4133</v>
      </c>
      <c r="C1420" s="105" t="s">
        <v>4186</v>
      </c>
      <c r="D1420" s="105" t="s">
        <v>4187</v>
      </c>
      <c r="E1420" s="105" t="s">
        <v>4188</v>
      </c>
      <c r="F1420" s="105" t="s">
        <v>4188</v>
      </c>
      <c r="G1420" s="105">
        <v>100</v>
      </c>
      <c r="H1420" s="106" t="s">
        <v>4019</v>
      </c>
      <c r="I1420" s="105">
        <v>0.2137</v>
      </c>
      <c r="J1420" s="108">
        <v>21.37</v>
      </c>
    </row>
    <row r="1421" spans="1:10" ht="12.75">
      <c r="A1421" s="105" t="s">
        <v>3790</v>
      </c>
      <c r="B1421" s="105" t="s">
        <v>4133</v>
      </c>
      <c r="C1421" s="105" t="s">
        <v>4189</v>
      </c>
      <c r="D1421" s="105" t="s">
        <v>4145</v>
      </c>
      <c r="E1421" s="105" t="s">
        <v>4190</v>
      </c>
      <c r="F1421" s="105" t="s">
        <v>4190</v>
      </c>
      <c r="G1421" s="105">
        <v>15</v>
      </c>
      <c r="H1421" s="106" t="s">
        <v>3586</v>
      </c>
      <c r="I1421" s="105">
        <v>190.598</v>
      </c>
      <c r="J1421" s="108">
        <v>2858.97</v>
      </c>
    </row>
    <row r="1422" spans="1:10" ht="12.75">
      <c r="A1422" s="105" t="s">
        <v>3790</v>
      </c>
      <c r="B1422" s="105" t="s">
        <v>4133</v>
      </c>
      <c r="C1422" s="105" t="s">
        <v>4191</v>
      </c>
      <c r="D1422" s="105" t="s">
        <v>4192</v>
      </c>
      <c r="E1422" s="105" t="s">
        <v>4193</v>
      </c>
      <c r="F1422" s="105" t="s">
        <v>4193</v>
      </c>
      <c r="G1422" s="105">
        <v>2</v>
      </c>
      <c r="H1422" s="106" t="s">
        <v>4019</v>
      </c>
      <c r="I1422" s="105">
        <v>162.395</v>
      </c>
      <c r="J1422" s="108">
        <v>324.79</v>
      </c>
    </row>
    <row r="1423" spans="1:10" ht="12.75">
      <c r="A1423" s="105" t="s">
        <v>3790</v>
      </c>
      <c r="B1423" s="105" t="s">
        <v>4133</v>
      </c>
      <c r="C1423" s="105" t="s">
        <v>4194</v>
      </c>
      <c r="D1423" s="105" t="s">
        <v>4187</v>
      </c>
      <c r="E1423" s="105" t="s">
        <v>4195</v>
      </c>
      <c r="F1423" s="105" t="s">
        <v>4195</v>
      </c>
      <c r="G1423" s="105">
        <v>4</v>
      </c>
      <c r="H1423" s="106" t="s">
        <v>4019</v>
      </c>
      <c r="I1423" s="105">
        <v>13.675</v>
      </c>
      <c r="J1423" s="108">
        <v>54.7</v>
      </c>
    </row>
    <row r="1424" spans="1:10" ht="12.75">
      <c r="A1424" s="105" t="s">
        <v>3790</v>
      </c>
      <c r="B1424" s="105" t="s">
        <v>4133</v>
      </c>
      <c r="C1424" s="105" t="s">
        <v>4196</v>
      </c>
      <c r="D1424" s="105" t="s">
        <v>4197</v>
      </c>
      <c r="E1424" s="105" t="s">
        <v>4198</v>
      </c>
      <c r="F1424" s="105" t="s">
        <v>4198</v>
      </c>
      <c r="G1424" s="105">
        <v>2</v>
      </c>
      <c r="H1424" s="106" t="s">
        <v>4019</v>
      </c>
      <c r="I1424" s="105">
        <v>23.075</v>
      </c>
      <c r="J1424" s="108">
        <v>46.15</v>
      </c>
    </row>
    <row r="1425" spans="1:10" ht="12.75">
      <c r="A1425" s="105" t="s">
        <v>3790</v>
      </c>
      <c r="B1425" s="105" t="s">
        <v>4133</v>
      </c>
      <c r="C1425" s="105" t="s">
        <v>4199</v>
      </c>
      <c r="D1425" s="105" t="s">
        <v>4200</v>
      </c>
      <c r="E1425" s="105" t="s">
        <v>2214</v>
      </c>
      <c r="F1425" s="105" t="s">
        <v>2214</v>
      </c>
      <c r="G1425" s="105">
        <v>4</v>
      </c>
      <c r="H1425" s="106" t="s">
        <v>4019</v>
      </c>
      <c r="I1425" s="105">
        <v>27.7875</v>
      </c>
      <c r="J1425" s="108">
        <v>111.15</v>
      </c>
    </row>
    <row r="1426" spans="1:10" ht="12.75">
      <c r="A1426" s="105" t="s">
        <v>3790</v>
      </c>
      <c r="B1426" s="105" t="s">
        <v>4133</v>
      </c>
      <c r="C1426" s="105" t="s">
        <v>4201</v>
      </c>
      <c r="D1426" s="105" t="s">
        <v>4202</v>
      </c>
      <c r="E1426" s="105" t="s">
        <v>2214</v>
      </c>
      <c r="F1426" s="105" t="s">
        <v>2214</v>
      </c>
      <c r="G1426" s="105">
        <v>5</v>
      </c>
      <c r="H1426" s="106" t="s">
        <v>4019</v>
      </c>
      <c r="I1426" s="105">
        <v>5.128</v>
      </c>
      <c r="J1426" s="108">
        <v>25.64</v>
      </c>
    </row>
    <row r="1427" spans="1:10" ht="12.75">
      <c r="A1427" s="105" t="s">
        <v>3790</v>
      </c>
      <c r="B1427" s="105" t="s">
        <v>4133</v>
      </c>
      <c r="C1427" s="105" t="s">
        <v>4203</v>
      </c>
      <c r="D1427" s="105" t="s">
        <v>4204</v>
      </c>
      <c r="E1427" s="105" t="s">
        <v>4205</v>
      </c>
      <c r="F1427" s="105" t="s">
        <v>4206</v>
      </c>
      <c r="G1427" s="105">
        <v>3</v>
      </c>
      <c r="H1427" s="106" t="s">
        <v>4019</v>
      </c>
      <c r="I1427" s="105">
        <v>44.443333</v>
      </c>
      <c r="J1427" s="108">
        <v>133.329999</v>
      </c>
    </row>
    <row r="1428" spans="1:10" ht="12.75">
      <c r="A1428" s="105" t="s">
        <v>3790</v>
      </c>
      <c r="B1428" s="105" t="s">
        <v>4133</v>
      </c>
      <c r="C1428" s="105" t="s">
        <v>4207</v>
      </c>
      <c r="D1428" s="105" t="s">
        <v>4208</v>
      </c>
      <c r="E1428" s="105" t="s">
        <v>2214</v>
      </c>
      <c r="F1428" s="105" t="s">
        <v>2214</v>
      </c>
      <c r="G1428" s="105">
        <v>8</v>
      </c>
      <c r="H1428" s="106" t="s">
        <v>4019</v>
      </c>
      <c r="I1428" s="105">
        <v>70.795</v>
      </c>
      <c r="J1428" s="108">
        <v>566.36</v>
      </c>
    </row>
    <row r="1429" spans="1:10" ht="12.75">
      <c r="A1429" s="105" t="s">
        <v>3790</v>
      </c>
      <c r="B1429" s="105" t="s">
        <v>4133</v>
      </c>
      <c r="C1429" s="105" t="s">
        <v>4209</v>
      </c>
      <c r="D1429" s="105" t="s">
        <v>4210</v>
      </c>
      <c r="E1429" s="105" t="s">
        <v>4211</v>
      </c>
      <c r="F1429" s="105" t="s">
        <v>4211</v>
      </c>
      <c r="G1429" s="105">
        <v>3</v>
      </c>
      <c r="H1429" s="106" t="s">
        <v>3839</v>
      </c>
      <c r="I1429" s="105">
        <v>6.195</v>
      </c>
      <c r="J1429" s="108">
        <v>18.585</v>
      </c>
    </row>
    <row r="1430" spans="1:10" ht="12.75">
      <c r="A1430" s="105" t="s">
        <v>3790</v>
      </c>
      <c r="B1430" s="105" t="s">
        <v>4133</v>
      </c>
      <c r="C1430" s="105" t="s">
        <v>4212</v>
      </c>
      <c r="D1430" s="105" t="s">
        <v>4213</v>
      </c>
      <c r="E1430" s="105" t="s">
        <v>4214</v>
      </c>
      <c r="F1430" s="105" t="s">
        <v>4214</v>
      </c>
      <c r="G1430" s="105">
        <v>1</v>
      </c>
      <c r="H1430" s="106" t="s">
        <v>4019</v>
      </c>
      <c r="I1430" s="105">
        <v>15.38</v>
      </c>
      <c r="J1430" s="108">
        <v>15.38</v>
      </c>
    </row>
    <row r="1431" spans="1:10" ht="12.75">
      <c r="A1431" s="105" t="s">
        <v>3790</v>
      </c>
      <c r="B1431" s="105" t="s">
        <v>4133</v>
      </c>
      <c r="C1431" s="105" t="s">
        <v>4215</v>
      </c>
      <c r="D1431" s="105" t="s">
        <v>4216</v>
      </c>
      <c r="E1431" s="105" t="s">
        <v>4217</v>
      </c>
      <c r="F1431" s="105" t="s">
        <v>4217</v>
      </c>
      <c r="G1431" s="105">
        <v>1</v>
      </c>
      <c r="H1431" s="106" t="s">
        <v>4019</v>
      </c>
      <c r="I1431" s="105">
        <v>1371.68</v>
      </c>
      <c r="J1431" s="108">
        <v>1371.68</v>
      </c>
    </row>
    <row r="1432" spans="1:10" ht="12.75">
      <c r="A1432" s="105" t="s">
        <v>3790</v>
      </c>
      <c r="B1432" s="105" t="s">
        <v>4133</v>
      </c>
      <c r="C1432" s="105" t="s">
        <v>4218</v>
      </c>
      <c r="D1432" s="105" t="s">
        <v>4219</v>
      </c>
      <c r="E1432" s="105" t="s">
        <v>4220</v>
      </c>
      <c r="F1432" s="105" t="s">
        <v>4220</v>
      </c>
      <c r="G1432" s="105">
        <v>5</v>
      </c>
      <c r="H1432" s="106" t="s">
        <v>4019</v>
      </c>
      <c r="I1432" s="105">
        <v>17.7</v>
      </c>
      <c r="J1432" s="108">
        <v>88.5</v>
      </c>
    </row>
    <row r="1433" spans="1:10" ht="12.75">
      <c r="A1433" s="105" t="s">
        <v>3790</v>
      </c>
      <c r="B1433" s="105" t="s">
        <v>4133</v>
      </c>
      <c r="C1433" s="105" t="s">
        <v>4221</v>
      </c>
      <c r="D1433" s="105" t="s">
        <v>4222</v>
      </c>
      <c r="E1433" s="105" t="s">
        <v>4223</v>
      </c>
      <c r="F1433" s="105" t="s">
        <v>4223</v>
      </c>
      <c r="G1433" s="105">
        <v>2</v>
      </c>
      <c r="H1433" s="106" t="s">
        <v>4165</v>
      </c>
      <c r="I1433" s="105">
        <v>637.17</v>
      </c>
      <c r="J1433" s="108">
        <v>1274.34</v>
      </c>
    </row>
    <row r="1434" spans="1:10" ht="12.75">
      <c r="A1434" s="105" t="s">
        <v>3790</v>
      </c>
      <c r="B1434" s="105" t="s">
        <v>4133</v>
      </c>
      <c r="C1434" s="105" t="s">
        <v>4224</v>
      </c>
      <c r="D1434" s="105" t="s">
        <v>4225</v>
      </c>
      <c r="E1434" s="105" t="s">
        <v>4226</v>
      </c>
      <c r="F1434" s="105" t="s">
        <v>4226</v>
      </c>
      <c r="G1434" s="105">
        <v>2</v>
      </c>
      <c r="H1434" s="106" t="s">
        <v>4019</v>
      </c>
      <c r="I1434" s="105">
        <v>681.035</v>
      </c>
      <c r="J1434" s="108">
        <v>1362.07</v>
      </c>
    </row>
    <row r="1435" spans="1:10" ht="12.75">
      <c r="A1435" s="105" t="s">
        <v>3790</v>
      </c>
      <c r="B1435" s="105" t="s">
        <v>4133</v>
      </c>
      <c r="C1435" s="105" t="s">
        <v>4227</v>
      </c>
      <c r="D1435" s="105" t="s">
        <v>4225</v>
      </c>
      <c r="E1435" s="105" t="s">
        <v>4228</v>
      </c>
      <c r="F1435" s="105" t="s">
        <v>4228</v>
      </c>
      <c r="G1435" s="105">
        <v>3</v>
      </c>
      <c r="H1435" s="106" t="s">
        <v>4019</v>
      </c>
      <c r="I1435" s="105">
        <v>1201.143333</v>
      </c>
      <c r="J1435" s="108">
        <v>3603.429999</v>
      </c>
    </row>
    <row r="1436" spans="1:10" ht="12.75">
      <c r="A1436" s="105" t="s">
        <v>3790</v>
      </c>
      <c r="B1436" s="105" t="s">
        <v>4133</v>
      </c>
      <c r="C1436" s="105" t="s">
        <v>4229</v>
      </c>
      <c r="D1436" s="105" t="s">
        <v>4230</v>
      </c>
      <c r="E1436" s="105" t="s">
        <v>4231</v>
      </c>
      <c r="F1436" s="105" t="s">
        <v>4231</v>
      </c>
      <c r="G1436" s="105">
        <v>12</v>
      </c>
      <c r="H1436" s="106" t="s">
        <v>4019</v>
      </c>
      <c r="I1436" s="105">
        <v>4.425</v>
      </c>
      <c r="J1436" s="108">
        <v>53.1</v>
      </c>
    </row>
    <row r="1437" spans="1:10" ht="12.75">
      <c r="A1437" s="105" t="s">
        <v>3790</v>
      </c>
      <c r="B1437" s="105" t="s">
        <v>4133</v>
      </c>
      <c r="C1437" s="105" t="s">
        <v>4232</v>
      </c>
      <c r="D1437" s="105" t="s">
        <v>4233</v>
      </c>
      <c r="E1437" s="105" t="s">
        <v>2214</v>
      </c>
      <c r="F1437" s="105" t="s">
        <v>2214</v>
      </c>
      <c r="G1437" s="105">
        <v>2</v>
      </c>
      <c r="H1437" s="106" t="s">
        <v>4019</v>
      </c>
      <c r="I1437" s="105">
        <v>5.02</v>
      </c>
      <c r="J1437" s="108">
        <v>10.04</v>
      </c>
    </row>
    <row r="1438" spans="1:10" ht="12.75">
      <c r="A1438" s="105" t="s">
        <v>3790</v>
      </c>
      <c r="B1438" s="105" t="s">
        <v>4133</v>
      </c>
      <c r="C1438" s="105" t="s">
        <v>4234</v>
      </c>
      <c r="D1438" s="105" t="s">
        <v>4235</v>
      </c>
      <c r="E1438" s="105" t="s">
        <v>4236</v>
      </c>
      <c r="F1438" s="105" t="s">
        <v>4236</v>
      </c>
      <c r="G1438" s="105">
        <v>100</v>
      </c>
      <c r="H1438" s="106" t="s">
        <v>3586</v>
      </c>
      <c r="I1438" s="105">
        <v>1.6328</v>
      </c>
      <c r="J1438" s="108">
        <v>163.28</v>
      </c>
    </row>
    <row r="1439" spans="1:10" ht="12.75">
      <c r="A1439" s="105" t="s">
        <v>3790</v>
      </c>
      <c r="B1439" s="105" t="s">
        <v>4133</v>
      </c>
      <c r="C1439" s="105" t="s">
        <v>4237</v>
      </c>
      <c r="D1439" s="105" t="s">
        <v>4145</v>
      </c>
      <c r="E1439" s="105" t="s">
        <v>2214</v>
      </c>
      <c r="F1439" s="105" t="s">
        <v>2214</v>
      </c>
      <c r="G1439" s="105">
        <v>3</v>
      </c>
      <c r="H1439" s="106" t="s">
        <v>4147</v>
      </c>
      <c r="I1439" s="105">
        <v>154.866666</v>
      </c>
      <c r="J1439" s="108">
        <v>464.599998</v>
      </c>
    </row>
    <row r="1440" spans="1:10" ht="12.75">
      <c r="A1440" s="105" t="s">
        <v>3790</v>
      </c>
      <c r="B1440" s="105" t="s">
        <v>4133</v>
      </c>
      <c r="C1440" s="105" t="s">
        <v>4238</v>
      </c>
      <c r="D1440" s="105" t="s">
        <v>4239</v>
      </c>
      <c r="E1440" s="105" t="s">
        <v>4240</v>
      </c>
      <c r="F1440" s="105" t="s">
        <v>4240</v>
      </c>
      <c r="G1440" s="105">
        <v>1</v>
      </c>
      <c r="H1440" s="106" t="s">
        <v>4019</v>
      </c>
      <c r="I1440" s="105">
        <v>2060.34</v>
      </c>
      <c r="J1440" s="108">
        <v>2060.34</v>
      </c>
    </row>
    <row r="1441" spans="1:10" ht="12.75">
      <c r="A1441" s="105" t="s">
        <v>3790</v>
      </c>
      <c r="B1441" s="105" t="s">
        <v>4133</v>
      </c>
      <c r="C1441" s="105" t="s">
        <v>4241</v>
      </c>
      <c r="D1441" s="105" t="s">
        <v>4242</v>
      </c>
      <c r="E1441" s="105" t="s">
        <v>4243</v>
      </c>
      <c r="F1441" s="105" t="s">
        <v>4243</v>
      </c>
      <c r="G1441" s="105">
        <v>2</v>
      </c>
      <c r="H1441" s="106" t="s">
        <v>4143</v>
      </c>
      <c r="I1441" s="105">
        <v>3582.525</v>
      </c>
      <c r="J1441" s="108">
        <v>7165.05</v>
      </c>
    </row>
    <row r="1442" spans="1:10" ht="12.75">
      <c r="A1442" s="105" t="s">
        <v>3790</v>
      </c>
      <c r="B1442" s="105" t="s">
        <v>4133</v>
      </c>
      <c r="C1442" s="105" t="s">
        <v>4244</v>
      </c>
      <c r="D1442" s="105" t="s">
        <v>4242</v>
      </c>
      <c r="E1442" s="105" t="s">
        <v>4245</v>
      </c>
      <c r="F1442" s="105" t="s">
        <v>4245</v>
      </c>
      <c r="G1442" s="105">
        <v>2</v>
      </c>
      <c r="H1442" s="106" t="s">
        <v>4143</v>
      </c>
      <c r="I1442" s="105">
        <v>3674.76</v>
      </c>
      <c r="J1442" s="108">
        <v>7349.52</v>
      </c>
    </row>
    <row r="1443" spans="1:10" ht="12.75">
      <c r="A1443" s="105" t="s">
        <v>3790</v>
      </c>
      <c r="B1443" s="105" t="s">
        <v>4133</v>
      </c>
      <c r="C1443" s="105" t="s">
        <v>4246</v>
      </c>
      <c r="D1443" s="105" t="s">
        <v>4247</v>
      </c>
      <c r="E1443" s="105" t="s">
        <v>4248</v>
      </c>
      <c r="F1443" s="105" t="s">
        <v>4248</v>
      </c>
      <c r="G1443" s="105">
        <v>1</v>
      </c>
      <c r="H1443" s="106" t="s">
        <v>4019</v>
      </c>
      <c r="I1443" s="105">
        <v>293.1</v>
      </c>
      <c r="J1443" s="108">
        <v>293.1</v>
      </c>
    </row>
    <row r="1444" spans="1:10" ht="12.75">
      <c r="A1444" s="105" t="s">
        <v>3790</v>
      </c>
      <c r="B1444" s="105" t="s">
        <v>4133</v>
      </c>
      <c r="C1444" s="105" t="s">
        <v>4249</v>
      </c>
      <c r="D1444" s="105" t="s">
        <v>4250</v>
      </c>
      <c r="E1444" s="105" t="s">
        <v>4251</v>
      </c>
      <c r="F1444" s="105" t="s">
        <v>4251</v>
      </c>
      <c r="G1444" s="105">
        <v>1</v>
      </c>
      <c r="H1444" s="106" t="s">
        <v>4019</v>
      </c>
      <c r="I1444" s="105">
        <v>1681.04</v>
      </c>
      <c r="J1444" s="108">
        <v>1681.04</v>
      </c>
    </row>
    <row r="1445" spans="1:10" ht="12.75">
      <c r="A1445" s="105" t="s">
        <v>3790</v>
      </c>
      <c r="B1445" s="105" t="s">
        <v>4133</v>
      </c>
      <c r="C1445" s="105" t="s">
        <v>4252</v>
      </c>
      <c r="D1445" s="105" t="s">
        <v>4253</v>
      </c>
      <c r="E1445" s="105" t="s">
        <v>2214</v>
      </c>
      <c r="F1445" s="105" t="s">
        <v>2214</v>
      </c>
      <c r="G1445" s="105">
        <v>20</v>
      </c>
      <c r="H1445" s="106" t="s">
        <v>4165</v>
      </c>
      <c r="I1445" s="105">
        <v>4.3105</v>
      </c>
      <c r="J1445" s="108">
        <v>86.21</v>
      </c>
    </row>
    <row r="1446" spans="1:10" ht="12.75">
      <c r="A1446" s="105" t="s">
        <v>3790</v>
      </c>
      <c r="B1446" s="105" t="s">
        <v>4133</v>
      </c>
      <c r="C1446" s="105" t="s">
        <v>4254</v>
      </c>
      <c r="D1446" s="105" t="s">
        <v>4255</v>
      </c>
      <c r="E1446" s="105" t="s">
        <v>4256</v>
      </c>
      <c r="F1446" s="105" t="s">
        <v>4256</v>
      </c>
      <c r="G1446" s="105">
        <v>20</v>
      </c>
      <c r="H1446" s="106" t="s">
        <v>4143</v>
      </c>
      <c r="I1446" s="105">
        <v>1.77</v>
      </c>
      <c r="J1446" s="108">
        <v>35.4</v>
      </c>
    </row>
    <row r="1447" spans="1:10" ht="12.75">
      <c r="A1447" s="105" t="s">
        <v>3790</v>
      </c>
      <c r="B1447" s="105" t="s">
        <v>4133</v>
      </c>
      <c r="C1447" s="105" t="s">
        <v>4257</v>
      </c>
      <c r="D1447" s="105" t="s">
        <v>4239</v>
      </c>
      <c r="E1447" s="105" t="s">
        <v>4258</v>
      </c>
      <c r="F1447" s="105" t="s">
        <v>4258</v>
      </c>
      <c r="G1447" s="105">
        <v>2</v>
      </c>
      <c r="H1447" s="106" t="s">
        <v>4019</v>
      </c>
      <c r="I1447" s="105">
        <v>37.165</v>
      </c>
      <c r="J1447" s="108">
        <v>74.33</v>
      </c>
    </row>
    <row r="1448" spans="1:10" ht="12.75">
      <c r="A1448" s="105" t="s">
        <v>3790</v>
      </c>
      <c r="B1448" s="105" t="s">
        <v>4133</v>
      </c>
      <c r="C1448" s="105" t="s">
        <v>4259</v>
      </c>
      <c r="D1448" s="105" t="s">
        <v>4239</v>
      </c>
      <c r="E1448" s="105" t="s">
        <v>4260</v>
      </c>
      <c r="F1448" s="105" t="s">
        <v>4260</v>
      </c>
      <c r="G1448" s="105">
        <v>2</v>
      </c>
      <c r="H1448" s="106" t="s">
        <v>4019</v>
      </c>
      <c r="I1448" s="105">
        <v>37.165</v>
      </c>
      <c r="J1448" s="108">
        <v>74.33</v>
      </c>
    </row>
    <row r="1449" spans="1:10" ht="12.75">
      <c r="A1449" s="105" t="s">
        <v>3790</v>
      </c>
      <c r="B1449" s="105" t="s">
        <v>4133</v>
      </c>
      <c r="C1449" s="105" t="s">
        <v>4261</v>
      </c>
      <c r="D1449" s="105" t="s">
        <v>4239</v>
      </c>
      <c r="E1449" s="105" t="s">
        <v>4262</v>
      </c>
      <c r="F1449" s="105" t="s">
        <v>4262</v>
      </c>
      <c r="G1449" s="105">
        <v>3</v>
      </c>
      <c r="H1449" s="106" t="s">
        <v>4019</v>
      </c>
      <c r="I1449" s="105">
        <v>42.476667</v>
      </c>
      <c r="J1449" s="108">
        <v>127.430001</v>
      </c>
    </row>
    <row r="1450" spans="1:10" ht="12.75">
      <c r="A1450" s="105" t="s">
        <v>3790</v>
      </c>
      <c r="B1450" s="105" t="s">
        <v>4133</v>
      </c>
      <c r="C1450" s="105" t="s">
        <v>4263</v>
      </c>
      <c r="D1450" s="105" t="s">
        <v>4239</v>
      </c>
      <c r="E1450" s="105" t="s">
        <v>4264</v>
      </c>
      <c r="F1450" s="105" t="s">
        <v>4264</v>
      </c>
      <c r="G1450" s="105">
        <v>1</v>
      </c>
      <c r="H1450" s="106" t="s">
        <v>4019</v>
      </c>
      <c r="I1450" s="105">
        <v>87.61</v>
      </c>
      <c r="J1450" s="108">
        <v>87.61</v>
      </c>
    </row>
    <row r="1451" spans="1:10" ht="12.75">
      <c r="A1451" s="105" t="s">
        <v>3790</v>
      </c>
      <c r="B1451" s="105" t="s">
        <v>4133</v>
      </c>
      <c r="C1451" s="105" t="s">
        <v>4265</v>
      </c>
      <c r="D1451" s="105" t="s">
        <v>4239</v>
      </c>
      <c r="E1451" s="105" t="s">
        <v>4266</v>
      </c>
      <c r="F1451" s="105" t="s">
        <v>4266</v>
      </c>
      <c r="G1451" s="105">
        <v>5</v>
      </c>
      <c r="H1451" s="106" t="s">
        <v>4019</v>
      </c>
      <c r="I1451" s="105">
        <v>87.61</v>
      </c>
      <c r="J1451" s="108">
        <v>438.05</v>
      </c>
    </row>
    <row r="1452" spans="1:10" ht="12.75">
      <c r="A1452" s="105" t="s">
        <v>3790</v>
      </c>
      <c r="B1452" s="105" t="s">
        <v>4133</v>
      </c>
      <c r="C1452" s="105" t="s">
        <v>4267</v>
      </c>
      <c r="D1452" s="105" t="s">
        <v>4239</v>
      </c>
      <c r="E1452" s="105" t="s">
        <v>4268</v>
      </c>
      <c r="F1452" s="105" t="s">
        <v>4268</v>
      </c>
      <c r="G1452" s="105">
        <v>5</v>
      </c>
      <c r="H1452" s="106" t="s">
        <v>4019</v>
      </c>
      <c r="I1452" s="105">
        <v>100</v>
      </c>
      <c r="J1452" s="108">
        <v>500</v>
      </c>
    </row>
    <row r="1453" spans="1:10" ht="12.75">
      <c r="A1453" s="105" t="s">
        <v>3790</v>
      </c>
      <c r="B1453" s="105" t="s">
        <v>4133</v>
      </c>
      <c r="C1453" s="105" t="s">
        <v>4269</v>
      </c>
      <c r="D1453" s="105" t="s">
        <v>4270</v>
      </c>
      <c r="E1453" s="105" t="s">
        <v>4271</v>
      </c>
      <c r="F1453" s="105" t="s">
        <v>4271</v>
      </c>
      <c r="G1453" s="105">
        <v>1</v>
      </c>
      <c r="H1453" s="106" t="s">
        <v>4019</v>
      </c>
      <c r="I1453" s="105">
        <v>371.68</v>
      </c>
      <c r="J1453" s="108">
        <v>371.68</v>
      </c>
    </row>
    <row r="1454" spans="1:10" ht="12.75">
      <c r="A1454" s="105" t="s">
        <v>3790</v>
      </c>
      <c r="B1454" s="105" t="s">
        <v>4133</v>
      </c>
      <c r="C1454" s="105" t="s">
        <v>4272</v>
      </c>
      <c r="D1454" s="105" t="s">
        <v>4273</v>
      </c>
      <c r="E1454" s="105" t="s">
        <v>4274</v>
      </c>
      <c r="F1454" s="105" t="s">
        <v>4274</v>
      </c>
      <c r="G1454" s="105">
        <v>1</v>
      </c>
      <c r="H1454" s="106" t="s">
        <v>4019</v>
      </c>
      <c r="I1454" s="105">
        <v>26.55</v>
      </c>
      <c r="J1454" s="108">
        <v>26.55</v>
      </c>
    </row>
    <row r="1455" spans="1:10" ht="12.75">
      <c r="A1455" s="105" t="s">
        <v>3790</v>
      </c>
      <c r="B1455" s="105" t="s">
        <v>4133</v>
      </c>
      <c r="C1455" s="105" t="s">
        <v>4275</v>
      </c>
      <c r="D1455" s="105" t="s">
        <v>4276</v>
      </c>
      <c r="E1455" s="105" t="s">
        <v>4277</v>
      </c>
      <c r="F1455" s="105" t="s">
        <v>4277</v>
      </c>
      <c r="G1455" s="105">
        <v>6</v>
      </c>
      <c r="H1455" s="106" t="s">
        <v>4019</v>
      </c>
      <c r="I1455" s="105">
        <v>5.31</v>
      </c>
      <c r="J1455" s="108">
        <v>31.86</v>
      </c>
    </row>
    <row r="1456" spans="1:10" ht="12.75">
      <c r="A1456" s="105" t="s">
        <v>3790</v>
      </c>
      <c r="B1456" s="105" t="s">
        <v>4133</v>
      </c>
      <c r="C1456" s="105" t="s">
        <v>4278</v>
      </c>
      <c r="D1456" s="105" t="s">
        <v>4279</v>
      </c>
      <c r="E1456" s="105" t="s">
        <v>2214</v>
      </c>
      <c r="F1456" s="105" t="s">
        <v>2214</v>
      </c>
      <c r="G1456" s="105">
        <v>1</v>
      </c>
      <c r="H1456" s="106" t="s">
        <v>4280</v>
      </c>
      <c r="I1456" s="105">
        <v>460.175</v>
      </c>
      <c r="J1456" s="108">
        <v>460.175</v>
      </c>
    </row>
    <row r="1457" spans="1:10" ht="12.75">
      <c r="A1457" s="105" t="s">
        <v>3790</v>
      </c>
      <c r="B1457" s="105" t="s">
        <v>4133</v>
      </c>
      <c r="C1457" s="105" t="s">
        <v>4281</v>
      </c>
      <c r="D1457" s="105" t="s">
        <v>4282</v>
      </c>
      <c r="E1457" s="105" t="s">
        <v>4283</v>
      </c>
      <c r="F1457" s="105" t="s">
        <v>4283</v>
      </c>
      <c r="G1457" s="105">
        <v>100</v>
      </c>
      <c r="H1457" s="106" t="s">
        <v>3586</v>
      </c>
      <c r="I1457" s="105">
        <v>15.354</v>
      </c>
      <c r="J1457" s="108">
        <v>1535.4</v>
      </c>
    </row>
    <row r="1458" spans="1:10" ht="12.75">
      <c r="A1458" s="105" t="s">
        <v>3790</v>
      </c>
      <c r="B1458" s="105" t="s">
        <v>4133</v>
      </c>
      <c r="C1458" s="105" t="s">
        <v>4284</v>
      </c>
      <c r="D1458" s="105" t="s">
        <v>4285</v>
      </c>
      <c r="E1458" s="105" t="s">
        <v>2214</v>
      </c>
      <c r="F1458" s="105" t="s">
        <v>4286</v>
      </c>
      <c r="G1458" s="105">
        <v>3</v>
      </c>
      <c r="H1458" s="106" t="s">
        <v>3586</v>
      </c>
      <c r="I1458" s="105">
        <v>17.7</v>
      </c>
      <c r="J1458" s="108">
        <v>53.1</v>
      </c>
    </row>
    <row r="1459" spans="1:10" ht="12.75">
      <c r="A1459" s="105" t="s">
        <v>3790</v>
      </c>
      <c r="B1459" s="105" t="s">
        <v>4133</v>
      </c>
      <c r="C1459" s="105" t="s">
        <v>4287</v>
      </c>
      <c r="D1459" s="105" t="s">
        <v>4288</v>
      </c>
      <c r="E1459" s="105" t="s">
        <v>4289</v>
      </c>
      <c r="F1459" s="105" t="s">
        <v>4289</v>
      </c>
      <c r="G1459" s="105">
        <v>20</v>
      </c>
      <c r="H1459" s="106" t="s">
        <v>4019</v>
      </c>
      <c r="I1459" s="105">
        <v>2.5855</v>
      </c>
      <c r="J1459" s="108">
        <v>51.71</v>
      </c>
    </row>
    <row r="1460" spans="1:10" ht="12.75">
      <c r="A1460" s="105" t="s">
        <v>3790</v>
      </c>
      <c r="B1460" s="105" t="s">
        <v>4133</v>
      </c>
      <c r="C1460" s="105" t="s">
        <v>4290</v>
      </c>
      <c r="D1460" s="105" t="s">
        <v>4291</v>
      </c>
      <c r="E1460" s="105" t="s">
        <v>2214</v>
      </c>
      <c r="F1460" s="105" t="s">
        <v>2214</v>
      </c>
      <c r="G1460" s="105">
        <v>2</v>
      </c>
      <c r="H1460" s="106" t="s">
        <v>4019</v>
      </c>
      <c r="I1460" s="105">
        <v>3.415</v>
      </c>
      <c r="J1460" s="108">
        <v>6.83</v>
      </c>
    </row>
    <row r="1461" spans="1:10" ht="12.75">
      <c r="A1461" s="105" t="s">
        <v>3790</v>
      </c>
      <c r="B1461" s="105" t="s">
        <v>4133</v>
      </c>
      <c r="C1461" s="105" t="s">
        <v>4292</v>
      </c>
      <c r="D1461" s="105" t="s">
        <v>4293</v>
      </c>
      <c r="E1461" s="105" t="s">
        <v>2214</v>
      </c>
      <c r="F1461" s="105" t="s">
        <v>2214</v>
      </c>
      <c r="G1461" s="105">
        <v>1</v>
      </c>
      <c r="H1461" s="106" t="s">
        <v>4280</v>
      </c>
      <c r="I1461" s="105">
        <v>973.45</v>
      </c>
      <c r="J1461" s="108">
        <v>973.45</v>
      </c>
    </row>
    <row r="1462" spans="1:10" ht="12.75">
      <c r="A1462" s="105" t="s">
        <v>3790</v>
      </c>
      <c r="B1462" s="105" t="s">
        <v>4133</v>
      </c>
      <c r="C1462" s="105" t="s">
        <v>4294</v>
      </c>
      <c r="D1462" s="105" t="s">
        <v>4295</v>
      </c>
      <c r="E1462" s="105" t="s">
        <v>4296</v>
      </c>
      <c r="F1462" s="105" t="s">
        <v>4296</v>
      </c>
      <c r="G1462" s="105">
        <v>2</v>
      </c>
      <c r="H1462" s="106" t="s">
        <v>4297</v>
      </c>
      <c r="I1462" s="105">
        <v>17.7</v>
      </c>
      <c r="J1462" s="108">
        <v>35.4</v>
      </c>
    </row>
    <row r="1463" spans="1:10" ht="12.75">
      <c r="A1463" s="105" t="s">
        <v>3790</v>
      </c>
      <c r="B1463" s="105" t="s">
        <v>4133</v>
      </c>
      <c r="C1463" s="105" t="s">
        <v>4298</v>
      </c>
      <c r="D1463" s="105" t="s">
        <v>4299</v>
      </c>
      <c r="E1463" s="105" t="s">
        <v>2214</v>
      </c>
      <c r="F1463" s="105" t="s">
        <v>2214</v>
      </c>
      <c r="G1463" s="105">
        <v>55</v>
      </c>
      <c r="H1463" s="106" t="s">
        <v>4019</v>
      </c>
      <c r="I1463" s="105">
        <v>7.401636</v>
      </c>
      <c r="J1463" s="108">
        <v>407.08998</v>
      </c>
    </row>
    <row r="1464" spans="1:10" ht="12.75">
      <c r="A1464" s="105" t="s">
        <v>3790</v>
      </c>
      <c r="B1464" s="105" t="s">
        <v>4133</v>
      </c>
      <c r="C1464" s="105" t="s">
        <v>4300</v>
      </c>
      <c r="D1464" s="105" t="s">
        <v>4301</v>
      </c>
      <c r="E1464" s="105" t="s">
        <v>2214</v>
      </c>
      <c r="F1464" s="105" t="s">
        <v>2214</v>
      </c>
      <c r="G1464" s="105">
        <v>8</v>
      </c>
      <c r="H1464" s="106" t="s">
        <v>4147</v>
      </c>
      <c r="I1464" s="105">
        <v>2.56375</v>
      </c>
      <c r="J1464" s="108">
        <v>20.51</v>
      </c>
    </row>
    <row r="1465" spans="1:10" ht="12.75">
      <c r="A1465" s="105" t="s">
        <v>3790</v>
      </c>
      <c r="B1465" s="105" t="s">
        <v>4133</v>
      </c>
      <c r="C1465" s="105" t="s">
        <v>4302</v>
      </c>
      <c r="D1465" s="105" t="s">
        <v>4303</v>
      </c>
      <c r="E1465" s="105" t="s">
        <v>2214</v>
      </c>
      <c r="F1465" s="105" t="s">
        <v>2214</v>
      </c>
      <c r="G1465" s="105">
        <v>11</v>
      </c>
      <c r="H1465" s="106" t="s">
        <v>4019</v>
      </c>
      <c r="I1465" s="105">
        <v>48.640909</v>
      </c>
      <c r="J1465" s="108">
        <v>535.049999</v>
      </c>
    </row>
    <row r="1466" spans="1:10" ht="12.75">
      <c r="A1466" s="105" t="s">
        <v>3790</v>
      </c>
      <c r="B1466" s="105" t="s">
        <v>4133</v>
      </c>
      <c r="C1466" s="105" t="s">
        <v>4304</v>
      </c>
      <c r="D1466" s="105" t="s">
        <v>4239</v>
      </c>
      <c r="E1466" s="105" t="s">
        <v>4305</v>
      </c>
      <c r="F1466" s="105" t="s">
        <v>4305</v>
      </c>
      <c r="G1466" s="105">
        <v>4</v>
      </c>
      <c r="H1466" s="106" t="s">
        <v>4165</v>
      </c>
      <c r="I1466" s="105">
        <v>58.375</v>
      </c>
      <c r="J1466" s="108">
        <v>233.5</v>
      </c>
    </row>
    <row r="1467" spans="1:10" ht="12.75">
      <c r="A1467" s="105" t="s">
        <v>3790</v>
      </c>
      <c r="B1467" s="105" t="s">
        <v>4133</v>
      </c>
      <c r="C1467" s="105" t="s">
        <v>4306</v>
      </c>
      <c r="D1467" s="105" t="s">
        <v>4307</v>
      </c>
      <c r="E1467" s="105" t="s">
        <v>4308</v>
      </c>
      <c r="F1467" s="105" t="s">
        <v>4308</v>
      </c>
      <c r="G1467" s="105">
        <v>30</v>
      </c>
      <c r="H1467" s="106" t="s">
        <v>4019</v>
      </c>
      <c r="I1467" s="105">
        <v>7.079667</v>
      </c>
      <c r="J1467" s="108">
        <v>212.39001</v>
      </c>
    </row>
    <row r="1468" spans="1:10" ht="12.75">
      <c r="A1468" s="105" t="s">
        <v>3790</v>
      </c>
      <c r="B1468" s="105" t="s">
        <v>4133</v>
      </c>
      <c r="C1468" s="105" t="s">
        <v>4309</v>
      </c>
      <c r="D1468" s="105" t="s">
        <v>4239</v>
      </c>
      <c r="E1468" s="105" t="s">
        <v>4310</v>
      </c>
      <c r="F1468" s="105" t="s">
        <v>4310</v>
      </c>
      <c r="G1468" s="105">
        <v>1</v>
      </c>
      <c r="H1468" s="106" t="s">
        <v>4019</v>
      </c>
      <c r="I1468" s="105">
        <v>211.96</v>
      </c>
      <c r="J1468" s="108">
        <v>211.96</v>
      </c>
    </row>
    <row r="1469" spans="1:10" ht="12.75">
      <c r="A1469" s="105" t="s">
        <v>3790</v>
      </c>
      <c r="B1469" s="105" t="s">
        <v>4133</v>
      </c>
      <c r="C1469" s="105" t="s">
        <v>4311</v>
      </c>
      <c r="D1469" s="105" t="s">
        <v>4312</v>
      </c>
      <c r="E1469" s="105" t="s">
        <v>4313</v>
      </c>
      <c r="F1469" s="105" t="s">
        <v>4313</v>
      </c>
      <c r="G1469" s="105">
        <v>1</v>
      </c>
      <c r="H1469" s="106" t="s">
        <v>3893</v>
      </c>
      <c r="I1469" s="105">
        <v>17.7</v>
      </c>
      <c r="J1469" s="108">
        <v>17.7</v>
      </c>
    </row>
    <row r="1470" spans="1:10" ht="12.75">
      <c r="A1470" s="105" t="s">
        <v>3790</v>
      </c>
      <c r="B1470" s="105" t="s">
        <v>4133</v>
      </c>
      <c r="C1470" s="105" t="s">
        <v>4314</v>
      </c>
      <c r="D1470" s="105" t="s">
        <v>4315</v>
      </c>
      <c r="E1470" s="105" t="s">
        <v>4316</v>
      </c>
      <c r="F1470" s="105" t="s">
        <v>4316</v>
      </c>
      <c r="G1470" s="105">
        <v>4</v>
      </c>
      <c r="H1470" s="106" t="s">
        <v>4019</v>
      </c>
      <c r="I1470" s="105">
        <v>3.845</v>
      </c>
      <c r="J1470" s="108">
        <v>15.38</v>
      </c>
    </row>
    <row r="1471" spans="1:10" ht="12.75">
      <c r="A1471" s="105" t="s">
        <v>3790</v>
      </c>
      <c r="B1471" s="105" t="s">
        <v>4133</v>
      </c>
      <c r="C1471" s="105" t="s">
        <v>4317</v>
      </c>
      <c r="D1471" s="105" t="s">
        <v>4318</v>
      </c>
      <c r="E1471" s="105" t="s">
        <v>4319</v>
      </c>
      <c r="F1471" s="105" t="s">
        <v>4319</v>
      </c>
      <c r="G1471" s="105">
        <v>2</v>
      </c>
      <c r="H1471" s="106" t="s">
        <v>4019</v>
      </c>
      <c r="I1471" s="105">
        <v>12.72</v>
      </c>
      <c r="J1471" s="108">
        <v>25.44</v>
      </c>
    </row>
    <row r="1472" spans="1:10" ht="12.75">
      <c r="A1472" s="105" t="s">
        <v>3790</v>
      </c>
      <c r="B1472" s="105" t="s">
        <v>4133</v>
      </c>
      <c r="C1472" s="105" t="s">
        <v>4320</v>
      </c>
      <c r="D1472" s="105" t="s">
        <v>4321</v>
      </c>
      <c r="E1472" s="105" t="s">
        <v>4322</v>
      </c>
      <c r="F1472" s="105" t="s">
        <v>4322</v>
      </c>
      <c r="G1472" s="105">
        <v>23</v>
      </c>
      <c r="H1472" s="106" t="s">
        <v>4019</v>
      </c>
      <c r="I1472" s="105">
        <v>39.695652</v>
      </c>
      <c r="J1472" s="108">
        <v>912.999996</v>
      </c>
    </row>
    <row r="1473" spans="1:10" ht="12.75">
      <c r="A1473" s="105" t="s">
        <v>3790</v>
      </c>
      <c r="B1473" s="105" t="s">
        <v>4323</v>
      </c>
      <c r="C1473" s="105" t="s">
        <v>4324</v>
      </c>
      <c r="D1473" s="105" t="s">
        <v>4325</v>
      </c>
      <c r="E1473" s="105" t="s">
        <v>4326</v>
      </c>
      <c r="F1473" s="105" t="s">
        <v>4326</v>
      </c>
      <c r="G1473" s="105">
        <v>37</v>
      </c>
      <c r="H1473" s="106" t="s">
        <v>3945</v>
      </c>
      <c r="I1473" s="105">
        <v>65.044054</v>
      </c>
      <c r="J1473" s="108">
        <v>2406.629998</v>
      </c>
    </row>
    <row r="1474" spans="1:10" ht="12.75">
      <c r="A1474" s="105" t="s">
        <v>3790</v>
      </c>
      <c r="B1474" s="105" t="s">
        <v>4323</v>
      </c>
      <c r="C1474" s="105" t="s">
        <v>4327</v>
      </c>
      <c r="D1474" s="105" t="s">
        <v>4323</v>
      </c>
      <c r="E1474" s="105" t="s">
        <v>4328</v>
      </c>
      <c r="F1474" s="105" t="s">
        <v>4328</v>
      </c>
      <c r="G1474" s="105">
        <v>456</v>
      </c>
      <c r="H1474" s="106" t="s">
        <v>3945</v>
      </c>
      <c r="I1474" s="105">
        <v>150.75094</v>
      </c>
      <c r="J1474" s="108">
        <v>68742.42864</v>
      </c>
    </row>
    <row r="1475" spans="1:10" ht="12.75">
      <c r="A1475" s="105" t="s">
        <v>3790</v>
      </c>
      <c r="B1475" s="105" t="s">
        <v>4323</v>
      </c>
      <c r="C1475" s="105" t="s">
        <v>4329</v>
      </c>
      <c r="D1475" s="105" t="s">
        <v>4330</v>
      </c>
      <c r="E1475" s="105" t="s">
        <v>4328</v>
      </c>
      <c r="F1475" s="105" t="s">
        <v>4328</v>
      </c>
      <c r="G1475" s="105">
        <v>168</v>
      </c>
      <c r="H1475" s="106" t="s">
        <v>3945</v>
      </c>
      <c r="I1475" s="105">
        <v>153.09732</v>
      </c>
      <c r="J1475" s="108">
        <v>25720.34976</v>
      </c>
    </row>
    <row r="1476" spans="1:10" ht="12.75">
      <c r="A1476" s="105" t="s">
        <v>3790</v>
      </c>
      <c r="B1476" s="105" t="s">
        <v>4331</v>
      </c>
      <c r="C1476" s="105" t="s">
        <v>4332</v>
      </c>
      <c r="D1476" s="105" t="s">
        <v>4333</v>
      </c>
      <c r="E1476" s="105" t="s">
        <v>2214</v>
      </c>
      <c r="F1476" s="105" t="s">
        <v>2214</v>
      </c>
      <c r="G1476" s="105">
        <v>312100</v>
      </c>
      <c r="H1476" s="106" t="s">
        <v>4019</v>
      </c>
      <c r="I1476" s="105">
        <v>0.076126</v>
      </c>
      <c r="J1476" s="108">
        <v>23758.9246</v>
      </c>
    </row>
    <row r="1477" spans="1:10" ht="12.75">
      <c r="A1477" s="105" t="s">
        <v>3790</v>
      </c>
      <c r="B1477" s="105" t="s">
        <v>4331</v>
      </c>
      <c r="C1477" s="105" t="s">
        <v>4334</v>
      </c>
      <c r="D1477" s="105" t="s">
        <v>4333</v>
      </c>
      <c r="E1477" s="105" t="s">
        <v>4335</v>
      </c>
      <c r="F1477" s="105" t="s">
        <v>4335</v>
      </c>
      <c r="G1477" s="105">
        <v>8600</v>
      </c>
      <c r="H1477" s="106" t="s">
        <v>4019</v>
      </c>
      <c r="I1477" s="105">
        <v>0.13965</v>
      </c>
      <c r="J1477" s="108">
        <v>1200.99</v>
      </c>
    </row>
    <row r="1478" spans="1:10" ht="12.75">
      <c r="A1478" s="105" t="s">
        <v>3790</v>
      </c>
      <c r="B1478" s="105" t="s">
        <v>4331</v>
      </c>
      <c r="C1478" s="105" t="s">
        <v>4336</v>
      </c>
      <c r="D1478" s="105" t="s">
        <v>4337</v>
      </c>
      <c r="E1478" s="105" t="s">
        <v>2214</v>
      </c>
      <c r="F1478" s="105" t="s">
        <v>2214</v>
      </c>
      <c r="G1478" s="105">
        <v>261900</v>
      </c>
      <c r="H1478" s="106" t="s">
        <v>4019</v>
      </c>
      <c r="I1478" s="105">
        <v>0.12889</v>
      </c>
      <c r="J1478" s="108">
        <v>33756.291</v>
      </c>
    </row>
    <row r="1479" spans="1:10" ht="12.75">
      <c r="A1479" s="105" t="s">
        <v>3790</v>
      </c>
      <c r="B1479" s="105" t="s">
        <v>4338</v>
      </c>
      <c r="C1479" s="105" t="s">
        <v>4339</v>
      </c>
      <c r="D1479" s="105" t="s">
        <v>4340</v>
      </c>
      <c r="E1479" s="105" t="s">
        <v>4341</v>
      </c>
      <c r="F1479" s="105" t="s">
        <v>4341</v>
      </c>
      <c r="G1479" s="105">
        <v>60</v>
      </c>
      <c r="H1479" s="106" t="s">
        <v>4019</v>
      </c>
      <c r="I1479" s="105">
        <v>11.4795</v>
      </c>
      <c r="J1479" s="108">
        <v>688.77</v>
      </c>
    </row>
    <row r="1480" spans="1:10" ht="12.75">
      <c r="A1480" s="105" t="s">
        <v>3790</v>
      </c>
      <c r="B1480" s="105" t="s">
        <v>4338</v>
      </c>
      <c r="C1480" s="105" t="s">
        <v>4342</v>
      </c>
      <c r="D1480" s="105" t="s">
        <v>4343</v>
      </c>
      <c r="E1480" s="105" t="s">
        <v>4344</v>
      </c>
      <c r="F1480" s="105" t="s">
        <v>4344</v>
      </c>
      <c r="G1480" s="105">
        <v>8</v>
      </c>
      <c r="H1480" s="106" t="s">
        <v>3796</v>
      </c>
      <c r="I1480" s="105">
        <v>61.5375</v>
      </c>
      <c r="J1480" s="108">
        <v>492.3</v>
      </c>
    </row>
    <row r="1481" spans="1:10" ht="12.75">
      <c r="A1481" s="105" t="s">
        <v>3790</v>
      </c>
      <c r="B1481" s="105" t="s">
        <v>4338</v>
      </c>
      <c r="C1481" s="105" t="s">
        <v>4345</v>
      </c>
      <c r="D1481" s="105" t="s">
        <v>4346</v>
      </c>
      <c r="E1481" s="105" t="s">
        <v>4347</v>
      </c>
      <c r="F1481" s="105" t="s">
        <v>4347</v>
      </c>
      <c r="G1481" s="105">
        <v>13.3</v>
      </c>
      <c r="H1481" s="106" t="s">
        <v>3586</v>
      </c>
      <c r="I1481" s="105">
        <v>47.643609</v>
      </c>
      <c r="J1481" s="108">
        <v>633.66</v>
      </c>
    </row>
    <row r="1482" spans="1:10" ht="12.75">
      <c r="A1482" s="105" t="s">
        <v>3790</v>
      </c>
      <c r="B1482" s="105" t="s">
        <v>4338</v>
      </c>
      <c r="C1482" s="105" t="s">
        <v>4348</v>
      </c>
      <c r="D1482" s="105" t="s">
        <v>4349</v>
      </c>
      <c r="E1482" s="105" t="s">
        <v>4350</v>
      </c>
      <c r="F1482" s="105" t="s">
        <v>4350</v>
      </c>
      <c r="G1482" s="105">
        <v>48</v>
      </c>
      <c r="H1482" s="106" t="s">
        <v>3586</v>
      </c>
      <c r="I1482" s="105">
        <v>15.018542</v>
      </c>
      <c r="J1482" s="108">
        <v>720.890016</v>
      </c>
    </row>
    <row r="1483" spans="1:10" ht="12.75">
      <c r="A1483" s="105" t="s">
        <v>3790</v>
      </c>
      <c r="B1483" s="105" t="s">
        <v>4338</v>
      </c>
      <c r="C1483" s="105" t="s">
        <v>4351</v>
      </c>
      <c r="D1483" s="105" t="s">
        <v>4352</v>
      </c>
      <c r="E1483" s="105" t="s">
        <v>2214</v>
      </c>
      <c r="F1483" s="105" t="s">
        <v>2214</v>
      </c>
      <c r="G1483" s="105">
        <v>200</v>
      </c>
      <c r="H1483" s="106" t="s">
        <v>4353</v>
      </c>
      <c r="I1483" s="105">
        <v>6.1947</v>
      </c>
      <c r="J1483" s="108">
        <v>1238.94</v>
      </c>
    </row>
    <row r="1484" spans="1:10" ht="12.75">
      <c r="A1484" s="105" t="s">
        <v>3790</v>
      </c>
      <c r="B1484" s="105" t="s">
        <v>4338</v>
      </c>
      <c r="C1484" s="105" t="s">
        <v>4354</v>
      </c>
      <c r="D1484" s="105" t="s">
        <v>4355</v>
      </c>
      <c r="E1484" s="105" t="s">
        <v>2214</v>
      </c>
      <c r="F1484" s="105" t="s">
        <v>2214</v>
      </c>
      <c r="G1484" s="105">
        <v>43</v>
      </c>
      <c r="H1484" s="106" t="s">
        <v>4280</v>
      </c>
      <c r="I1484" s="105">
        <v>5.1328</v>
      </c>
      <c r="J1484" s="108">
        <v>220.7104</v>
      </c>
    </row>
    <row r="1485" spans="1:10" ht="12.75">
      <c r="A1485" s="105" t="s">
        <v>3790</v>
      </c>
      <c r="B1485" s="105" t="s">
        <v>4338</v>
      </c>
      <c r="C1485" s="105" t="s">
        <v>4356</v>
      </c>
      <c r="D1485" s="105" t="s">
        <v>4357</v>
      </c>
      <c r="E1485" s="105" t="s">
        <v>2214</v>
      </c>
      <c r="F1485" s="105" t="s">
        <v>2214</v>
      </c>
      <c r="G1485" s="105">
        <v>2</v>
      </c>
      <c r="H1485" s="106" t="s">
        <v>4280</v>
      </c>
      <c r="I1485" s="105">
        <v>2520.29</v>
      </c>
      <c r="J1485" s="108">
        <v>5040.58</v>
      </c>
    </row>
    <row r="1486" spans="1:10" ht="12.75">
      <c r="A1486" s="105" t="s">
        <v>3790</v>
      </c>
      <c r="B1486" s="105" t="s">
        <v>4338</v>
      </c>
      <c r="C1486" s="105" t="s">
        <v>4358</v>
      </c>
      <c r="D1486" s="105" t="s">
        <v>4359</v>
      </c>
      <c r="E1486" s="105" t="s">
        <v>2214</v>
      </c>
      <c r="F1486" s="105" t="s">
        <v>2214</v>
      </c>
      <c r="G1486" s="105">
        <v>20</v>
      </c>
      <c r="H1486" s="106" t="s">
        <v>4019</v>
      </c>
      <c r="I1486" s="105">
        <v>7.6925</v>
      </c>
      <c r="J1486" s="108">
        <v>153.85</v>
      </c>
    </row>
    <row r="1487" spans="1:10" ht="12.75">
      <c r="A1487" s="105" t="s">
        <v>3790</v>
      </c>
      <c r="B1487" s="105" t="s">
        <v>4338</v>
      </c>
      <c r="C1487" s="105" t="s">
        <v>4360</v>
      </c>
      <c r="D1487" s="105" t="s">
        <v>4361</v>
      </c>
      <c r="E1487" s="105" t="s">
        <v>4362</v>
      </c>
      <c r="F1487" s="105" t="s">
        <v>4362</v>
      </c>
      <c r="G1487" s="105">
        <v>102</v>
      </c>
      <c r="H1487" s="106" t="s">
        <v>4280</v>
      </c>
      <c r="I1487" s="105">
        <v>9.7345</v>
      </c>
      <c r="J1487" s="108">
        <v>992.919</v>
      </c>
    </row>
    <row r="1488" spans="1:10" ht="12.75">
      <c r="A1488" s="105" t="s">
        <v>3790</v>
      </c>
      <c r="B1488" s="105" t="s">
        <v>4338</v>
      </c>
      <c r="C1488" s="105" t="s">
        <v>4363</v>
      </c>
      <c r="D1488" s="105" t="s">
        <v>4364</v>
      </c>
      <c r="E1488" s="105" t="s">
        <v>2214</v>
      </c>
      <c r="F1488" s="105" t="s">
        <v>2214</v>
      </c>
      <c r="G1488" s="105">
        <v>20</v>
      </c>
      <c r="H1488" s="106" t="s">
        <v>3586</v>
      </c>
      <c r="I1488" s="105">
        <v>70.513</v>
      </c>
      <c r="J1488" s="108">
        <v>1410.26</v>
      </c>
    </row>
    <row r="1489" spans="1:10" ht="12.75">
      <c r="A1489" s="105" t="s">
        <v>3790</v>
      </c>
      <c r="B1489" s="105" t="s">
        <v>4338</v>
      </c>
      <c r="C1489" s="105" t="s">
        <v>4365</v>
      </c>
      <c r="D1489" s="105" t="s">
        <v>4366</v>
      </c>
      <c r="E1489" s="105" t="s">
        <v>2214</v>
      </c>
      <c r="F1489" s="105" t="s">
        <v>2214</v>
      </c>
      <c r="G1489" s="105">
        <v>89.7</v>
      </c>
      <c r="H1489" s="106" t="s">
        <v>3586</v>
      </c>
      <c r="I1489" s="105">
        <v>0.743367</v>
      </c>
      <c r="J1489" s="108">
        <v>66.68002</v>
      </c>
    </row>
    <row r="1490" spans="1:10" ht="12.75">
      <c r="A1490" s="105" t="s">
        <v>3790</v>
      </c>
      <c r="B1490" s="105" t="s">
        <v>4338</v>
      </c>
      <c r="C1490" s="105" t="s">
        <v>4367</v>
      </c>
      <c r="D1490" s="105" t="s">
        <v>4368</v>
      </c>
      <c r="E1490" s="105" t="s">
        <v>2214</v>
      </c>
      <c r="F1490" s="105" t="s">
        <v>2214</v>
      </c>
      <c r="G1490" s="105">
        <v>1</v>
      </c>
      <c r="H1490" s="106" t="s">
        <v>3796</v>
      </c>
      <c r="I1490" s="105">
        <v>4444.44</v>
      </c>
      <c r="J1490" s="108">
        <v>4444.44</v>
      </c>
    </row>
    <row r="1491" spans="1:10" ht="12.75">
      <c r="A1491" s="105" t="s">
        <v>3790</v>
      </c>
      <c r="B1491" s="105" t="s">
        <v>4338</v>
      </c>
      <c r="C1491" s="105" t="s">
        <v>4369</v>
      </c>
      <c r="D1491" s="105" t="s">
        <v>4370</v>
      </c>
      <c r="E1491" s="105" t="s">
        <v>4371</v>
      </c>
      <c r="F1491" s="105" t="s">
        <v>4371</v>
      </c>
      <c r="G1491" s="105">
        <v>4</v>
      </c>
      <c r="H1491" s="106" t="s">
        <v>3945</v>
      </c>
      <c r="I1491" s="105">
        <v>102.5625</v>
      </c>
      <c r="J1491" s="108">
        <v>410.25</v>
      </c>
    </row>
    <row r="1492" spans="1:10" ht="12.75">
      <c r="A1492" s="105" t="s">
        <v>3790</v>
      </c>
      <c r="B1492" s="105" t="s">
        <v>4338</v>
      </c>
      <c r="C1492" s="105" t="s">
        <v>4372</v>
      </c>
      <c r="D1492" s="105" t="s">
        <v>4361</v>
      </c>
      <c r="E1492" s="105" t="s">
        <v>4373</v>
      </c>
      <c r="F1492" s="105" t="s">
        <v>4373</v>
      </c>
      <c r="G1492" s="105">
        <v>32</v>
      </c>
      <c r="H1492" s="106" t="s">
        <v>4280</v>
      </c>
      <c r="I1492" s="105">
        <v>13.274323</v>
      </c>
      <c r="J1492" s="108">
        <v>424.778336</v>
      </c>
    </row>
    <row r="1493" spans="1:10" ht="12.75">
      <c r="A1493" s="105" t="s">
        <v>3790</v>
      </c>
      <c r="B1493" s="105" t="s">
        <v>4374</v>
      </c>
      <c r="C1493" s="105" t="s">
        <v>4375</v>
      </c>
      <c r="D1493" s="105" t="s">
        <v>4376</v>
      </c>
      <c r="E1493" s="105" t="s">
        <v>4377</v>
      </c>
      <c r="F1493" s="105" t="s">
        <v>4377</v>
      </c>
      <c r="G1493" s="105">
        <v>2</v>
      </c>
      <c r="H1493" s="106" t="s">
        <v>4143</v>
      </c>
      <c r="I1493" s="105">
        <v>41.025</v>
      </c>
      <c r="J1493" s="108">
        <v>82.05</v>
      </c>
    </row>
    <row r="1494" spans="1:10" ht="12.75">
      <c r="A1494" s="105" t="s">
        <v>3790</v>
      </c>
      <c r="B1494" s="105" t="s">
        <v>4374</v>
      </c>
      <c r="C1494" s="105" t="s">
        <v>4378</v>
      </c>
      <c r="D1494" s="105" t="s">
        <v>4376</v>
      </c>
      <c r="E1494" s="105" t="s">
        <v>4379</v>
      </c>
      <c r="F1494" s="105" t="s">
        <v>4379</v>
      </c>
      <c r="G1494" s="105">
        <v>1</v>
      </c>
      <c r="H1494" s="106" t="s">
        <v>4165</v>
      </c>
      <c r="I1494" s="105">
        <v>59.83</v>
      </c>
      <c r="J1494" s="108">
        <v>59.83</v>
      </c>
    </row>
    <row r="1495" spans="1:10" ht="12.75">
      <c r="A1495" s="105" t="s">
        <v>3790</v>
      </c>
      <c r="B1495" s="105" t="s">
        <v>4374</v>
      </c>
      <c r="C1495" s="105" t="s">
        <v>4380</v>
      </c>
      <c r="D1495" s="105" t="s">
        <v>4381</v>
      </c>
      <c r="E1495" s="105" t="s">
        <v>4382</v>
      </c>
      <c r="F1495" s="105" t="s">
        <v>4382</v>
      </c>
      <c r="G1495" s="105">
        <v>2</v>
      </c>
      <c r="H1495" s="106" t="s">
        <v>4165</v>
      </c>
      <c r="I1495" s="105">
        <v>555.555</v>
      </c>
      <c r="J1495" s="108">
        <v>1111.11</v>
      </c>
    </row>
    <row r="1496" spans="1:10" ht="12.75">
      <c r="A1496" s="105" t="s">
        <v>3790</v>
      </c>
      <c r="B1496" s="105" t="s">
        <v>4374</v>
      </c>
      <c r="C1496" s="105" t="s">
        <v>4383</v>
      </c>
      <c r="D1496" s="105" t="s">
        <v>4376</v>
      </c>
      <c r="E1496" s="105" t="s">
        <v>4384</v>
      </c>
      <c r="F1496" s="105" t="s">
        <v>4384</v>
      </c>
      <c r="G1496" s="105">
        <v>2</v>
      </c>
      <c r="H1496" s="106" t="s">
        <v>4280</v>
      </c>
      <c r="I1496" s="105">
        <v>735.04</v>
      </c>
      <c r="J1496" s="108">
        <v>1470.08</v>
      </c>
    </row>
    <row r="1497" spans="1:10" ht="12.75">
      <c r="A1497" s="105" t="s">
        <v>3790</v>
      </c>
      <c r="B1497" s="105" t="s">
        <v>4374</v>
      </c>
      <c r="C1497" s="105" t="s">
        <v>4385</v>
      </c>
      <c r="D1497" s="105" t="s">
        <v>4376</v>
      </c>
      <c r="E1497" s="105" t="s">
        <v>4386</v>
      </c>
      <c r="F1497" s="105" t="s">
        <v>4386</v>
      </c>
      <c r="G1497" s="105">
        <v>3</v>
      </c>
      <c r="H1497" s="106" t="s">
        <v>4019</v>
      </c>
      <c r="I1497" s="105">
        <v>166.623333</v>
      </c>
      <c r="J1497" s="108">
        <v>499.869999</v>
      </c>
    </row>
    <row r="1498" spans="1:10" ht="12.75">
      <c r="A1498" s="105" t="s">
        <v>3790</v>
      </c>
      <c r="B1498" s="105" t="s">
        <v>4374</v>
      </c>
      <c r="C1498" s="105" t="s">
        <v>4387</v>
      </c>
      <c r="D1498" s="105" t="s">
        <v>4376</v>
      </c>
      <c r="E1498" s="105" t="s">
        <v>4388</v>
      </c>
      <c r="F1498" s="105" t="s">
        <v>4388</v>
      </c>
      <c r="G1498" s="105">
        <v>1</v>
      </c>
      <c r="H1498" s="106" t="s">
        <v>4019</v>
      </c>
      <c r="I1498" s="105">
        <v>30.77</v>
      </c>
      <c r="J1498" s="108">
        <v>30.77</v>
      </c>
    </row>
    <row r="1499" spans="1:10" ht="12.75">
      <c r="A1499" s="105" t="s">
        <v>3790</v>
      </c>
      <c r="B1499" s="105" t="s">
        <v>4374</v>
      </c>
      <c r="C1499" s="105" t="s">
        <v>4389</v>
      </c>
      <c r="D1499" s="105" t="s">
        <v>4390</v>
      </c>
      <c r="E1499" s="105" t="s">
        <v>4391</v>
      </c>
      <c r="F1499" s="105" t="s">
        <v>4391</v>
      </c>
      <c r="G1499" s="105">
        <v>6</v>
      </c>
      <c r="H1499" s="106" t="s">
        <v>4019</v>
      </c>
      <c r="I1499" s="105">
        <v>73.521667</v>
      </c>
      <c r="J1499" s="108">
        <v>441.130002</v>
      </c>
    </row>
    <row r="1500" spans="1:10" ht="12.75">
      <c r="A1500" s="105" t="s">
        <v>3790</v>
      </c>
      <c r="B1500" s="105" t="s">
        <v>4374</v>
      </c>
      <c r="C1500" s="105" t="s">
        <v>4392</v>
      </c>
      <c r="D1500" s="105" t="s">
        <v>4376</v>
      </c>
      <c r="E1500" s="105" t="s">
        <v>4393</v>
      </c>
      <c r="F1500" s="105" t="s">
        <v>4393</v>
      </c>
      <c r="G1500" s="105">
        <v>5</v>
      </c>
      <c r="H1500" s="106" t="s">
        <v>4280</v>
      </c>
      <c r="I1500" s="105">
        <v>34.188</v>
      </c>
      <c r="J1500" s="108">
        <v>170.94</v>
      </c>
    </row>
    <row r="1501" spans="1:10" ht="12.75">
      <c r="A1501" s="105" t="s">
        <v>3790</v>
      </c>
      <c r="B1501" s="105" t="s">
        <v>4374</v>
      </c>
      <c r="C1501" s="105" t="s">
        <v>4394</v>
      </c>
      <c r="D1501" s="105" t="s">
        <v>4376</v>
      </c>
      <c r="E1501" s="105" t="s">
        <v>4395</v>
      </c>
      <c r="F1501" s="105" t="s">
        <v>4395</v>
      </c>
      <c r="G1501" s="105">
        <v>3</v>
      </c>
      <c r="H1501" s="106" t="s">
        <v>4280</v>
      </c>
      <c r="I1501" s="105">
        <v>32.476667</v>
      </c>
      <c r="J1501" s="108">
        <v>97.430001</v>
      </c>
    </row>
    <row r="1502" spans="1:10" ht="12.75">
      <c r="A1502" s="105" t="s">
        <v>3790</v>
      </c>
      <c r="B1502" s="105" t="s">
        <v>4374</v>
      </c>
      <c r="C1502" s="105" t="s">
        <v>4396</v>
      </c>
      <c r="D1502" s="105" t="s">
        <v>4376</v>
      </c>
      <c r="E1502" s="105" t="s">
        <v>4397</v>
      </c>
      <c r="F1502" s="105" t="s">
        <v>4397</v>
      </c>
      <c r="G1502" s="105">
        <v>4</v>
      </c>
      <c r="H1502" s="106" t="s">
        <v>4143</v>
      </c>
      <c r="I1502" s="105">
        <v>102.655</v>
      </c>
      <c r="J1502" s="108">
        <v>410.62</v>
      </c>
    </row>
    <row r="1503" spans="1:10" ht="12.75">
      <c r="A1503" s="105" t="s">
        <v>3790</v>
      </c>
      <c r="B1503" s="105" t="s">
        <v>4374</v>
      </c>
      <c r="C1503" s="105" t="s">
        <v>4398</v>
      </c>
      <c r="D1503" s="105" t="s">
        <v>4376</v>
      </c>
      <c r="E1503" s="105" t="s">
        <v>4399</v>
      </c>
      <c r="F1503" s="105" t="s">
        <v>4399</v>
      </c>
      <c r="G1503" s="105">
        <v>4</v>
      </c>
      <c r="H1503" s="106" t="s">
        <v>4143</v>
      </c>
      <c r="I1503" s="105">
        <v>324.785</v>
      </c>
      <c r="J1503" s="108">
        <v>1299.14</v>
      </c>
    </row>
    <row r="1504" spans="1:10" ht="12.75">
      <c r="A1504" s="105" t="s">
        <v>3790</v>
      </c>
      <c r="B1504" s="105" t="s">
        <v>4374</v>
      </c>
      <c r="C1504" s="105" t="s">
        <v>4400</v>
      </c>
      <c r="D1504" s="105" t="s">
        <v>4376</v>
      </c>
      <c r="E1504" s="105" t="s">
        <v>4401</v>
      </c>
      <c r="F1504" s="105" t="s">
        <v>4401</v>
      </c>
      <c r="G1504" s="105">
        <v>13</v>
      </c>
      <c r="H1504" s="106" t="s">
        <v>4143</v>
      </c>
      <c r="I1504" s="105">
        <v>8.672667</v>
      </c>
      <c r="J1504" s="108">
        <v>112.744671</v>
      </c>
    </row>
    <row r="1505" spans="1:10" ht="12.75">
      <c r="A1505" s="105" t="s">
        <v>3790</v>
      </c>
      <c r="B1505" s="105" t="s">
        <v>4374</v>
      </c>
      <c r="C1505" s="105" t="s">
        <v>4402</v>
      </c>
      <c r="D1505" s="105" t="s">
        <v>4376</v>
      </c>
      <c r="E1505" s="105" t="s">
        <v>4403</v>
      </c>
      <c r="F1505" s="105" t="s">
        <v>4403</v>
      </c>
      <c r="G1505" s="105">
        <v>3</v>
      </c>
      <c r="H1505" s="106" t="s">
        <v>4165</v>
      </c>
      <c r="I1505" s="105">
        <v>13.882</v>
      </c>
      <c r="J1505" s="108">
        <v>41.646</v>
      </c>
    </row>
    <row r="1506" spans="1:10" ht="12.75">
      <c r="A1506" s="105" t="s">
        <v>3790</v>
      </c>
      <c r="B1506" s="105" t="s">
        <v>4374</v>
      </c>
      <c r="C1506" s="105" t="s">
        <v>4404</v>
      </c>
      <c r="D1506" s="105" t="s">
        <v>4376</v>
      </c>
      <c r="E1506" s="105" t="s">
        <v>4405</v>
      </c>
      <c r="F1506" s="105" t="s">
        <v>4405</v>
      </c>
      <c r="G1506" s="105">
        <v>10</v>
      </c>
      <c r="H1506" s="106" t="s">
        <v>4165</v>
      </c>
      <c r="I1506" s="105">
        <v>17.699333</v>
      </c>
      <c r="J1506" s="108">
        <v>176.99333</v>
      </c>
    </row>
    <row r="1507" spans="1:10" ht="12.75">
      <c r="A1507" s="105" t="s">
        <v>3790</v>
      </c>
      <c r="B1507" s="105" t="s">
        <v>4374</v>
      </c>
      <c r="C1507" s="105" t="s">
        <v>4406</v>
      </c>
      <c r="D1507" s="105" t="s">
        <v>4376</v>
      </c>
      <c r="E1507" s="105" t="s">
        <v>4407</v>
      </c>
      <c r="F1507" s="105" t="s">
        <v>4407</v>
      </c>
      <c r="G1507" s="105">
        <v>2</v>
      </c>
      <c r="H1507" s="106" t="s">
        <v>4165</v>
      </c>
      <c r="I1507" s="105">
        <v>51.29</v>
      </c>
      <c r="J1507" s="108">
        <v>102.58</v>
      </c>
    </row>
    <row r="1508" spans="1:10" ht="12.75">
      <c r="A1508" s="105" t="s">
        <v>3790</v>
      </c>
      <c r="B1508" s="105" t="s">
        <v>4374</v>
      </c>
      <c r="C1508" s="105" t="s">
        <v>4408</v>
      </c>
      <c r="D1508" s="105" t="s">
        <v>4376</v>
      </c>
      <c r="E1508" s="105" t="s">
        <v>4409</v>
      </c>
      <c r="F1508" s="105" t="s">
        <v>4409</v>
      </c>
      <c r="G1508" s="105">
        <v>8</v>
      </c>
      <c r="H1508" s="106" t="s">
        <v>4019</v>
      </c>
      <c r="I1508" s="105">
        <v>20.51375</v>
      </c>
      <c r="J1508" s="108">
        <v>164.11</v>
      </c>
    </row>
    <row r="1509" spans="1:10" ht="12.75">
      <c r="A1509" s="105" t="s">
        <v>3790</v>
      </c>
      <c r="B1509" s="105" t="s">
        <v>4374</v>
      </c>
      <c r="C1509" s="105" t="s">
        <v>4410</v>
      </c>
      <c r="D1509" s="105" t="s">
        <v>4376</v>
      </c>
      <c r="E1509" s="105" t="s">
        <v>4411</v>
      </c>
      <c r="F1509" s="105" t="s">
        <v>4411</v>
      </c>
      <c r="G1509" s="105">
        <v>8</v>
      </c>
      <c r="H1509" s="106" t="s">
        <v>4143</v>
      </c>
      <c r="I1509" s="105">
        <v>81.1975</v>
      </c>
      <c r="J1509" s="108">
        <v>649.58</v>
      </c>
    </row>
    <row r="1510" spans="1:10" ht="12.75">
      <c r="A1510" s="105" t="s">
        <v>3790</v>
      </c>
      <c r="B1510" s="105" t="s">
        <v>4374</v>
      </c>
      <c r="C1510" s="105" t="s">
        <v>4412</v>
      </c>
      <c r="D1510" s="105" t="s">
        <v>4376</v>
      </c>
      <c r="E1510" s="105" t="s">
        <v>4413</v>
      </c>
      <c r="F1510" s="105" t="s">
        <v>4413</v>
      </c>
      <c r="G1510" s="105">
        <v>11</v>
      </c>
      <c r="H1510" s="106" t="s">
        <v>4143</v>
      </c>
      <c r="I1510" s="105">
        <v>14.5675</v>
      </c>
      <c r="J1510" s="108">
        <v>160.2425</v>
      </c>
    </row>
    <row r="1511" spans="1:10" ht="12.75">
      <c r="A1511" s="105" t="s">
        <v>3790</v>
      </c>
      <c r="B1511" s="105" t="s">
        <v>4374</v>
      </c>
      <c r="C1511" s="105" t="s">
        <v>4414</v>
      </c>
      <c r="D1511" s="105" t="s">
        <v>4376</v>
      </c>
      <c r="E1511" s="105" t="s">
        <v>4415</v>
      </c>
      <c r="F1511" s="105" t="s">
        <v>4415</v>
      </c>
      <c r="G1511" s="105">
        <v>6</v>
      </c>
      <c r="H1511" s="106" t="s">
        <v>4019</v>
      </c>
      <c r="I1511" s="105">
        <v>22.221667</v>
      </c>
      <c r="J1511" s="108">
        <v>133.330002</v>
      </c>
    </row>
    <row r="1512" spans="1:10" ht="12.75">
      <c r="A1512" s="105" t="s">
        <v>3790</v>
      </c>
      <c r="B1512" s="105" t="s">
        <v>4374</v>
      </c>
      <c r="C1512" s="105" t="s">
        <v>4416</v>
      </c>
      <c r="D1512" s="105" t="s">
        <v>4417</v>
      </c>
      <c r="E1512" s="105" t="s">
        <v>4418</v>
      </c>
      <c r="F1512" s="105" t="s">
        <v>4418</v>
      </c>
      <c r="G1512" s="105">
        <v>15</v>
      </c>
      <c r="H1512" s="106" t="s">
        <v>4165</v>
      </c>
      <c r="I1512" s="105">
        <v>19.469333</v>
      </c>
      <c r="J1512" s="108">
        <v>292.039995</v>
      </c>
    </row>
    <row r="1513" spans="1:10" ht="12.75">
      <c r="A1513" s="105" t="s">
        <v>3790</v>
      </c>
      <c r="B1513" s="105" t="s">
        <v>4374</v>
      </c>
      <c r="C1513" s="105" t="s">
        <v>4419</v>
      </c>
      <c r="D1513" s="105" t="s">
        <v>4376</v>
      </c>
      <c r="E1513" s="105" t="s">
        <v>4420</v>
      </c>
      <c r="F1513" s="105" t="s">
        <v>4420</v>
      </c>
      <c r="G1513" s="105">
        <v>6</v>
      </c>
      <c r="H1513" s="106" t="s">
        <v>4019</v>
      </c>
      <c r="I1513" s="105">
        <v>22.463636</v>
      </c>
      <c r="J1513" s="108">
        <v>134.781816</v>
      </c>
    </row>
    <row r="1514" spans="1:10" ht="12.75">
      <c r="A1514" s="105" t="s">
        <v>3790</v>
      </c>
      <c r="B1514" s="105" t="s">
        <v>4374</v>
      </c>
      <c r="C1514" s="105" t="s">
        <v>4421</v>
      </c>
      <c r="D1514" s="105" t="s">
        <v>4376</v>
      </c>
      <c r="E1514" s="105" t="s">
        <v>4422</v>
      </c>
      <c r="F1514" s="105" t="s">
        <v>4422</v>
      </c>
      <c r="G1514" s="105">
        <v>9</v>
      </c>
      <c r="H1514" s="106" t="s">
        <v>4165</v>
      </c>
      <c r="I1514" s="105">
        <v>109.016667</v>
      </c>
      <c r="J1514" s="108">
        <v>981.150003</v>
      </c>
    </row>
    <row r="1515" spans="1:10" ht="12.75">
      <c r="A1515" s="105" t="s">
        <v>3790</v>
      </c>
      <c r="B1515" s="105" t="s">
        <v>4374</v>
      </c>
      <c r="C1515" s="105" t="s">
        <v>4423</v>
      </c>
      <c r="D1515" s="105" t="s">
        <v>4376</v>
      </c>
      <c r="E1515" s="105" t="s">
        <v>4424</v>
      </c>
      <c r="F1515" s="105" t="s">
        <v>4424</v>
      </c>
      <c r="G1515" s="105">
        <v>27</v>
      </c>
      <c r="H1515" s="106" t="s">
        <v>4165</v>
      </c>
      <c r="I1515" s="105">
        <v>51.866667</v>
      </c>
      <c r="J1515" s="108">
        <v>1400.400009</v>
      </c>
    </row>
    <row r="1516" spans="1:10" ht="12.75">
      <c r="A1516" s="105" t="s">
        <v>3790</v>
      </c>
      <c r="B1516" s="105" t="s">
        <v>4374</v>
      </c>
      <c r="C1516" s="105" t="s">
        <v>4425</v>
      </c>
      <c r="D1516" s="105" t="s">
        <v>4376</v>
      </c>
      <c r="E1516" s="105" t="s">
        <v>4426</v>
      </c>
      <c r="F1516" s="105" t="s">
        <v>4426</v>
      </c>
      <c r="G1516" s="105">
        <v>5</v>
      </c>
      <c r="H1516" s="106" t="s">
        <v>4019</v>
      </c>
      <c r="I1516" s="105">
        <v>72.65</v>
      </c>
      <c r="J1516" s="108">
        <v>363.25</v>
      </c>
    </row>
    <row r="1517" spans="1:10" ht="12.75">
      <c r="A1517" s="105" t="s">
        <v>3790</v>
      </c>
      <c r="B1517" s="105" t="s">
        <v>4374</v>
      </c>
      <c r="C1517" s="105" t="s">
        <v>4427</v>
      </c>
      <c r="D1517" s="105" t="s">
        <v>4376</v>
      </c>
      <c r="E1517" s="105" t="s">
        <v>4428</v>
      </c>
      <c r="F1517" s="105" t="s">
        <v>4428</v>
      </c>
      <c r="G1517" s="105">
        <v>8</v>
      </c>
      <c r="H1517" s="106" t="s">
        <v>4019</v>
      </c>
      <c r="I1517" s="105">
        <v>34.1875</v>
      </c>
      <c r="J1517" s="108">
        <v>273.5</v>
      </c>
    </row>
    <row r="1518" spans="1:10" ht="12.75">
      <c r="A1518" s="105" t="s">
        <v>3790</v>
      </c>
      <c r="B1518" s="105" t="s">
        <v>4374</v>
      </c>
      <c r="C1518" s="105" t="s">
        <v>4429</v>
      </c>
      <c r="D1518" s="105" t="s">
        <v>4376</v>
      </c>
      <c r="E1518" s="105" t="s">
        <v>4430</v>
      </c>
      <c r="F1518" s="105" t="s">
        <v>4430</v>
      </c>
      <c r="G1518" s="105">
        <v>3</v>
      </c>
      <c r="H1518" s="106" t="s">
        <v>4165</v>
      </c>
      <c r="I1518" s="105">
        <v>70.796667</v>
      </c>
      <c r="J1518" s="108">
        <v>212.390001</v>
      </c>
    </row>
    <row r="1519" spans="1:10" ht="12.75">
      <c r="A1519" s="105" t="s">
        <v>3790</v>
      </c>
      <c r="B1519" s="105" t="s">
        <v>4374</v>
      </c>
      <c r="C1519" s="105" t="s">
        <v>4431</v>
      </c>
      <c r="D1519" s="105" t="s">
        <v>4376</v>
      </c>
      <c r="E1519" s="105" t="s">
        <v>4432</v>
      </c>
      <c r="F1519" s="105" t="s">
        <v>4432</v>
      </c>
      <c r="G1519" s="105">
        <v>22</v>
      </c>
      <c r="H1519" s="106" t="s">
        <v>4165</v>
      </c>
      <c r="I1519" s="105">
        <v>77.58625</v>
      </c>
      <c r="J1519" s="108">
        <v>1706.8975</v>
      </c>
    </row>
    <row r="1520" spans="1:10" ht="12.75">
      <c r="A1520" s="105" t="s">
        <v>3790</v>
      </c>
      <c r="B1520" s="105" t="s">
        <v>4374</v>
      </c>
      <c r="C1520" s="105" t="s">
        <v>4433</v>
      </c>
      <c r="D1520" s="105" t="s">
        <v>4376</v>
      </c>
      <c r="E1520" s="105" t="s">
        <v>4434</v>
      </c>
      <c r="F1520" s="105" t="s">
        <v>4434</v>
      </c>
      <c r="G1520" s="105">
        <v>12</v>
      </c>
      <c r="H1520" s="106" t="s">
        <v>4165</v>
      </c>
      <c r="I1520" s="105">
        <v>21.318333</v>
      </c>
      <c r="J1520" s="108">
        <v>255.819996</v>
      </c>
    </row>
    <row r="1521" spans="1:10" ht="12.75">
      <c r="A1521" s="105" t="s">
        <v>3790</v>
      </c>
      <c r="B1521" s="105" t="s">
        <v>4374</v>
      </c>
      <c r="C1521" s="105" t="s">
        <v>4435</v>
      </c>
      <c r="D1521" s="105" t="s">
        <v>4376</v>
      </c>
      <c r="E1521" s="105" t="s">
        <v>4436</v>
      </c>
      <c r="F1521" s="105" t="s">
        <v>4436</v>
      </c>
      <c r="G1521" s="105">
        <v>1</v>
      </c>
      <c r="H1521" s="106" t="s">
        <v>4143</v>
      </c>
      <c r="I1521" s="105">
        <v>138.03</v>
      </c>
      <c r="J1521" s="108">
        <v>138.03</v>
      </c>
    </row>
    <row r="1522" spans="1:10" ht="12.75">
      <c r="A1522" s="105" t="s">
        <v>3790</v>
      </c>
      <c r="B1522" s="105" t="s">
        <v>4374</v>
      </c>
      <c r="C1522" s="105" t="s">
        <v>4437</v>
      </c>
      <c r="D1522" s="105" t="s">
        <v>4376</v>
      </c>
      <c r="E1522" s="105" t="s">
        <v>4438</v>
      </c>
      <c r="F1522" s="105" t="s">
        <v>4438</v>
      </c>
      <c r="G1522" s="105">
        <v>4</v>
      </c>
      <c r="H1522" s="106" t="s">
        <v>4019</v>
      </c>
      <c r="I1522" s="105">
        <v>75.2125</v>
      </c>
      <c r="J1522" s="108">
        <v>300.85</v>
      </c>
    </row>
    <row r="1523" spans="1:10" ht="12.75">
      <c r="A1523" s="105" t="s">
        <v>3790</v>
      </c>
      <c r="B1523" s="105" t="s">
        <v>4374</v>
      </c>
      <c r="C1523" s="105" t="s">
        <v>4439</v>
      </c>
      <c r="D1523" s="105" t="s">
        <v>4376</v>
      </c>
      <c r="E1523" s="105" t="s">
        <v>4440</v>
      </c>
      <c r="F1523" s="105" t="s">
        <v>4440</v>
      </c>
      <c r="G1523" s="105">
        <v>7</v>
      </c>
      <c r="H1523" s="106" t="s">
        <v>4019</v>
      </c>
      <c r="I1523" s="105">
        <v>166.667143</v>
      </c>
      <c r="J1523" s="108">
        <v>1166.670001</v>
      </c>
    </row>
    <row r="1524" spans="1:10" ht="12.75">
      <c r="A1524" s="105" t="s">
        <v>3790</v>
      </c>
      <c r="B1524" s="105" t="s">
        <v>4374</v>
      </c>
      <c r="C1524" s="105" t="s">
        <v>4441</v>
      </c>
      <c r="D1524" s="105" t="s">
        <v>4376</v>
      </c>
      <c r="E1524" s="105" t="s">
        <v>4442</v>
      </c>
      <c r="F1524" s="105" t="s">
        <v>4442</v>
      </c>
      <c r="G1524" s="105">
        <v>7</v>
      </c>
      <c r="H1524" s="106" t="s">
        <v>4019</v>
      </c>
      <c r="I1524" s="105">
        <v>77.778571</v>
      </c>
      <c r="J1524" s="108">
        <v>544.449997</v>
      </c>
    </row>
    <row r="1525" spans="1:10" ht="12.75">
      <c r="A1525" s="105" t="s">
        <v>3790</v>
      </c>
      <c r="B1525" s="105" t="s">
        <v>4374</v>
      </c>
      <c r="C1525" s="105" t="s">
        <v>4443</v>
      </c>
      <c r="D1525" s="105" t="s">
        <v>4376</v>
      </c>
      <c r="E1525" s="105" t="s">
        <v>4444</v>
      </c>
      <c r="F1525" s="105" t="s">
        <v>4444</v>
      </c>
      <c r="G1525" s="105">
        <v>4</v>
      </c>
      <c r="H1525" s="106" t="s">
        <v>4019</v>
      </c>
      <c r="I1525" s="105">
        <v>240.455</v>
      </c>
      <c r="J1525" s="108">
        <v>961.82</v>
      </c>
    </row>
    <row r="1526" spans="1:10" ht="12.75">
      <c r="A1526" s="105" t="s">
        <v>3790</v>
      </c>
      <c r="B1526" s="105" t="s">
        <v>4374</v>
      </c>
      <c r="C1526" s="105" t="s">
        <v>4445</v>
      </c>
      <c r="D1526" s="105" t="s">
        <v>4376</v>
      </c>
      <c r="E1526" s="105" t="s">
        <v>4446</v>
      </c>
      <c r="F1526" s="105" t="s">
        <v>4446</v>
      </c>
      <c r="G1526" s="105">
        <v>1</v>
      </c>
      <c r="H1526" s="106" t="s">
        <v>4143</v>
      </c>
      <c r="I1526" s="105">
        <v>397.43</v>
      </c>
      <c r="J1526" s="108">
        <v>397.43</v>
      </c>
    </row>
    <row r="1527" spans="1:10" ht="12.75">
      <c r="A1527" s="105" t="s">
        <v>3790</v>
      </c>
      <c r="B1527" s="105" t="s">
        <v>4374</v>
      </c>
      <c r="C1527" s="105" t="s">
        <v>4447</v>
      </c>
      <c r="D1527" s="105" t="s">
        <v>4376</v>
      </c>
      <c r="E1527" s="105" t="s">
        <v>4448</v>
      </c>
      <c r="F1527" s="105" t="s">
        <v>4448</v>
      </c>
      <c r="G1527" s="105">
        <v>7</v>
      </c>
      <c r="H1527" s="106" t="s">
        <v>4019</v>
      </c>
      <c r="I1527" s="105">
        <v>38.792857</v>
      </c>
      <c r="J1527" s="108">
        <v>271.549999</v>
      </c>
    </row>
    <row r="1528" spans="1:10" ht="12.75">
      <c r="A1528" s="105" t="s">
        <v>3790</v>
      </c>
      <c r="B1528" s="105" t="s">
        <v>4374</v>
      </c>
      <c r="C1528" s="105" t="s">
        <v>4449</v>
      </c>
      <c r="D1528" s="105" t="s">
        <v>4376</v>
      </c>
      <c r="E1528" s="105" t="s">
        <v>4450</v>
      </c>
      <c r="F1528" s="105" t="s">
        <v>4450</v>
      </c>
      <c r="G1528" s="105">
        <v>7</v>
      </c>
      <c r="H1528" s="106" t="s">
        <v>4143</v>
      </c>
      <c r="I1528" s="105">
        <v>24.84</v>
      </c>
      <c r="J1528" s="108">
        <v>173.88</v>
      </c>
    </row>
    <row r="1529" spans="1:10" ht="12.75">
      <c r="A1529" s="105" t="s">
        <v>3790</v>
      </c>
      <c r="B1529" s="105" t="s">
        <v>4374</v>
      </c>
      <c r="C1529" s="105" t="s">
        <v>4451</v>
      </c>
      <c r="D1529" s="105" t="s">
        <v>4376</v>
      </c>
      <c r="E1529" s="105" t="s">
        <v>4452</v>
      </c>
      <c r="F1529" s="105" t="s">
        <v>4452</v>
      </c>
      <c r="G1529" s="105">
        <v>4</v>
      </c>
      <c r="H1529" s="106" t="s">
        <v>4165</v>
      </c>
      <c r="I1529" s="105">
        <v>29.915</v>
      </c>
      <c r="J1529" s="108">
        <v>119.66</v>
      </c>
    </row>
    <row r="1530" spans="1:10" ht="12.75">
      <c r="A1530" s="105" t="s">
        <v>3790</v>
      </c>
      <c r="B1530" s="105" t="s">
        <v>4374</v>
      </c>
      <c r="C1530" s="105" t="s">
        <v>4453</v>
      </c>
      <c r="D1530" s="105" t="s">
        <v>4376</v>
      </c>
      <c r="E1530" s="105" t="s">
        <v>4454</v>
      </c>
      <c r="F1530" s="105" t="s">
        <v>4454</v>
      </c>
      <c r="G1530" s="105">
        <v>7</v>
      </c>
      <c r="H1530" s="106" t="s">
        <v>4019</v>
      </c>
      <c r="I1530" s="105">
        <v>15.928571</v>
      </c>
      <c r="J1530" s="108">
        <v>111.499997</v>
      </c>
    </row>
    <row r="1531" spans="1:10" ht="12.75">
      <c r="A1531" s="105" t="s">
        <v>3790</v>
      </c>
      <c r="B1531" s="105" t="s">
        <v>4374</v>
      </c>
      <c r="C1531" s="105" t="s">
        <v>4455</v>
      </c>
      <c r="D1531" s="105" t="s">
        <v>4376</v>
      </c>
      <c r="E1531" s="105" t="s">
        <v>4456</v>
      </c>
      <c r="F1531" s="105" t="s">
        <v>4456</v>
      </c>
      <c r="G1531" s="105">
        <v>2</v>
      </c>
      <c r="H1531" s="106" t="s">
        <v>4019</v>
      </c>
      <c r="I1531" s="105">
        <v>273.505</v>
      </c>
      <c r="J1531" s="108">
        <v>547.01</v>
      </c>
    </row>
    <row r="1532" spans="1:10" ht="12.75">
      <c r="A1532" s="105" t="s">
        <v>3790</v>
      </c>
      <c r="B1532" s="105" t="s">
        <v>4374</v>
      </c>
      <c r="C1532" s="105" t="s">
        <v>4457</v>
      </c>
      <c r="D1532" s="105" t="s">
        <v>4458</v>
      </c>
      <c r="E1532" s="105" t="s">
        <v>4459</v>
      </c>
      <c r="F1532" s="105" t="s">
        <v>4459</v>
      </c>
      <c r="G1532" s="105">
        <v>9</v>
      </c>
      <c r="H1532" s="106" t="s">
        <v>4019</v>
      </c>
      <c r="I1532" s="105">
        <v>34.614444</v>
      </c>
      <c r="J1532" s="108">
        <v>311.529996</v>
      </c>
    </row>
    <row r="1533" spans="1:10" ht="12.75">
      <c r="A1533" s="105" t="s">
        <v>3790</v>
      </c>
      <c r="B1533" s="105" t="s">
        <v>4374</v>
      </c>
      <c r="C1533" s="105" t="s">
        <v>4460</v>
      </c>
      <c r="D1533" s="105" t="s">
        <v>4376</v>
      </c>
      <c r="E1533" s="105" t="s">
        <v>4461</v>
      </c>
      <c r="F1533" s="105" t="s">
        <v>4461</v>
      </c>
      <c r="G1533" s="105">
        <v>2</v>
      </c>
      <c r="H1533" s="106" t="s">
        <v>4143</v>
      </c>
      <c r="I1533" s="105">
        <v>288.155</v>
      </c>
      <c r="J1533" s="108">
        <v>576.31</v>
      </c>
    </row>
    <row r="1534" spans="1:10" ht="12.75">
      <c r="A1534" s="105" t="s">
        <v>3790</v>
      </c>
      <c r="B1534" s="105" t="s">
        <v>4374</v>
      </c>
      <c r="C1534" s="105" t="s">
        <v>4462</v>
      </c>
      <c r="D1534" s="105" t="s">
        <v>4376</v>
      </c>
      <c r="E1534" s="105" t="s">
        <v>4463</v>
      </c>
      <c r="F1534" s="105" t="s">
        <v>4463</v>
      </c>
      <c r="G1534" s="105">
        <v>3</v>
      </c>
      <c r="H1534" s="106" t="s">
        <v>4143</v>
      </c>
      <c r="I1534" s="105">
        <v>116.453333</v>
      </c>
      <c r="J1534" s="108">
        <v>349.359999</v>
      </c>
    </row>
    <row r="1535" spans="1:10" ht="12.75">
      <c r="A1535" s="105" t="s">
        <v>3790</v>
      </c>
      <c r="B1535" s="105" t="s">
        <v>4374</v>
      </c>
      <c r="C1535" s="105" t="s">
        <v>4464</v>
      </c>
      <c r="D1535" s="105" t="s">
        <v>4376</v>
      </c>
      <c r="E1535" s="105" t="s">
        <v>4465</v>
      </c>
      <c r="F1535" s="105" t="s">
        <v>4465</v>
      </c>
      <c r="G1535" s="105">
        <v>13</v>
      </c>
      <c r="H1535" s="106" t="s">
        <v>4019</v>
      </c>
      <c r="I1535" s="105">
        <v>65.572308</v>
      </c>
      <c r="J1535" s="108">
        <v>852.440004</v>
      </c>
    </row>
    <row r="1536" spans="1:10" ht="12.75">
      <c r="A1536" s="105" t="s">
        <v>3790</v>
      </c>
      <c r="B1536" s="105" t="s">
        <v>4374</v>
      </c>
      <c r="C1536" s="105" t="s">
        <v>4466</v>
      </c>
      <c r="D1536" s="105" t="s">
        <v>4467</v>
      </c>
      <c r="E1536" s="105" t="s">
        <v>4468</v>
      </c>
      <c r="F1536" s="105" t="s">
        <v>4468</v>
      </c>
      <c r="G1536" s="105">
        <v>3</v>
      </c>
      <c r="H1536" s="106" t="s">
        <v>4165</v>
      </c>
      <c r="I1536" s="105">
        <v>905.983333</v>
      </c>
      <c r="J1536" s="108">
        <v>2717.949999</v>
      </c>
    </row>
    <row r="1537" spans="1:10" ht="12.75">
      <c r="A1537" s="105" t="s">
        <v>3790</v>
      </c>
      <c r="B1537" s="105" t="s">
        <v>4374</v>
      </c>
      <c r="C1537" s="105" t="s">
        <v>4469</v>
      </c>
      <c r="D1537" s="105" t="s">
        <v>4376</v>
      </c>
      <c r="E1537" s="105" t="s">
        <v>4470</v>
      </c>
      <c r="F1537" s="105" t="s">
        <v>4470</v>
      </c>
      <c r="G1537" s="105">
        <v>1</v>
      </c>
      <c r="H1537" s="106" t="s">
        <v>4019</v>
      </c>
      <c r="I1537" s="105">
        <v>64.1</v>
      </c>
      <c r="J1537" s="108">
        <v>64.1</v>
      </c>
    </row>
    <row r="1538" spans="1:10" ht="12.75">
      <c r="A1538" s="105" t="s">
        <v>3790</v>
      </c>
      <c r="B1538" s="105" t="s">
        <v>4374</v>
      </c>
      <c r="C1538" s="105" t="s">
        <v>4471</v>
      </c>
      <c r="D1538" s="105" t="s">
        <v>4376</v>
      </c>
      <c r="E1538" s="105" t="s">
        <v>2214</v>
      </c>
      <c r="F1538" s="105" t="s">
        <v>2214</v>
      </c>
      <c r="G1538" s="105">
        <v>69</v>
      </c>
      <c r="H1538" s="106" t="s">
        <v>4165</v>
      </c>
      <c r="I1538" s="105">
        <v>238.13493</v>
      </c>
      <c r="J1538" s="108">
        <v>16431.31017</v>
      </c>
    </row>
    <row r="1539" spans="1:10" ht="12.75">
      <c r="A1539" s="105" t="s">
        <v>3790</v>
      </c>
      <c r="B1539" s="105" t="s">
        <v>4374</v>
      </c>
      <c r="C1539" s="105" t="s">
        <v>4472</v>
      </c>
      <c r="D1539" s="105" t="s">
        <v>4473</v>
      </c>
      <c r="E1539" s="105" t="s">
        <v>4474</v>
      </c>
      <c r="F1539" s="105" t="s">
        <v>4474</v>
      </c>
      <c r="G1539" s="105">
        <v>6</v>
      </c>
      <c r="H1539" s="106" t="s">
        <v>4019</v>
      </c>
      <c r="I1539" s="105">
        <v>102.563333</v>
      </c>
      <c r="J1539" s="108">
        <v>615.379998</v>
      </c>
    </row>
    <row r="1540" spans="1:10" ht="12.75">
      <c r="A1540" s="105" t="s">
        <v>3790</v>
      </c>
      <c r="B1540" s="105" t="s">
        <v>4374</v>
      </c>
      <c r="C1540" s="105" t="s">
        <v>4475</v>
      </c>
      <c r="D1540" s="105" t="s">
        <v>4376</v>
      </c>
      <c r="E1540" s="105" t="s">
        <v>4476</v>
      </c>
      <c r="F1540" s="105" t="s">
        <v>4476</v>
      </c>
      <c r="G1540" s="105">
        <v>1</v>
      </c>
      <c r="H1540" s="106" t="s">
        <v>4019</v>
      </c>
      <c r="I1540" s="105">
        <v>526.55</v>
      </c>
      <c r="J1540" s="108">
        <v>526.55</v>
      </c>
    </row>
    <row r="1541" spans="1:10" ht="12.75">
      <c r="A1541" s="105" t="s">
        <v>3790</v>
      </c>
      <c r="B1541" s="105" t="s">
        <v>4374</v>
      </c>
      <c r="C1541" s="105" t="s">
        <v>4477</v>
      </c>
      <c r="D1541" s="105" t="s">
        <v>4376</v>
      </c>
      <c r="E1541" s="105" t="s">
        <v>4478</v>
      </c>
      <c r="F1541" s="105" t="s">
        <v>4478</v>
      </c>
      <c r="G1541" s="105">
        <v>18</v>
      </c>
      <c r="H1541" s="106" t="s">
        <v>4019</v>
      </c>
      <c r="I1541" s="105">
        <v>23.894</v>
      </c>
      <c r="J1541" s="108">
        <v>430.092</v>
      </c>
    </row>
    <row r="1542" spans="1:10" ht="12.75">
      <c r="A1542" s="105" t="s">
        <v>3790</v>
      </c>
      <c r="B1542" s="105" t="s">
        <v>4374</v>
      </c>
      <c r="C1542" s="105" t="s">
        <v>4479</v>
      </c>
      <c r="D1542" s="105" t="s">
        <v>4376</v>
      </c>
      <c r="E1542" s="105" t="s">
        <v>4480</v>
      </c>
      <c r="F1542" s="105" t="s">
        <v>4480</v>
      </c>
      <c r="G1542" s="105">
        <v>7</v>
      </c>
      <c r="H1542" s="106" t="s">
        <v>4019</v>
      </c>
      <c r="I1542" s="105">
        <v>581.197143</v>
      </c>
      <c r="J1542" s="108">
        <v>4068.380001</v>
      </c>
    </row>
    <row r="1543" spans="1:10" ht="12.75">
      <c r="A1543" s="105" t="s">
        <v>3790</v>
      </c>
      <c r="B1543" s="105" t="s">
        <v>4374</v>
      </c>
      <c r="C1543" s="105" t="s">
        <v>4481</v>
      </c>
      <c r="D1543" s="105" t="s">
        <v>4376</v>
      </c>
      <c r="E1543" s="105" t="s">
        <v>4482</v>
      </c>
      <c r="F1543" s="105" t="s">
        <v>4482</v>
      </c>
      <c r="G1543" s="105">
        <v>3</v>
      </c>
      <c r="H1543" s="106" t="s">
        <v>4019</v>
      </c>
      <c r="I1543" s="105">
        <v>264.7</v>
      </c>
      <c r="J1543" s="108">
        <v>794.1</v>
      </c>
    </row>
    <row r="1544" spans="1:10" ht="12.75">
      <c r="A1544" s="105" t="s">
        <v>3790</v>
      </c>
      <c r="B1544" s="105" t="s">
        <v>4374</v>
      </c>
      <c r="C1544" s="105" t="s">
        <v>4483</v>
      </c>
      <c r="D1544" s="105" t="s">
        <v>4376</v>
      </c>
      <c r="E1544" s="105" t="s">
        <v>4484</v>
      </c>
      <c r="F1544" s="105" t="s">
        <v>4484</v>
      </c>
      <c r="G1544" s="105">
        <v>18</v>
      </c>
      <c r="H1544" s="106" t="s">
        <v>4019</v>
      </c>
      <c r="I1544" s="105">
        <v>35.398</v>
      </c>
      <c r="J1544" s="108">
        <v>637.164</v>
      </c>
    </row>
    <row r="1545" spans="1:10" ht="12.75">
      <c r="A1545" s="105" t="s">
        <v>3790</v>
      </c>
      <c r="B1545" s="105" t="s">
        <v>4374</v>
      </c>
      <c r="C1545" s="105" t="s">
        <v>4485</v>
      </c>
      <c r="D1545" s="105" t="s">
        <v>4376</v>
      </c>
      <c r="E1545" s="105" t="s">
        <v>4486</v>
      </c>
      <c r="F1545" s="105" t="s">
        <v>4486</v>
      </c>
      <c r="G1545" s="105">
        <v>9</v>
      </c>
      <c r="H1545" s="106" t="s">
        <v>4019</v>
      </c>
      <c r="I1545" s="105">
        <v>25.641111</v>
      </c>
      <c r="J1545" s="108">
        <v>230.769999</v>
      </c>
    </row>
    <row r="1546" spans="1:10" ht="12.75">
      <c r="A1546" s="105" t="s">
        <v>3790</v>
      </c>
      <c r="B1546" s="105" t="s">
        <v>4374</v>
      </c>
      <c r="C1546" s="105" t="s">
        <v>4487</v>
      </c>
      <c r="D1546" s="105" t="s">
        <v>4488</v>
      </c>
      <c r="E1546" s="105" t="s">
        <v>4489</v>
      </c>
      <c r="F1546" s="105" t="s">
        <v>4489</v>
      </c>
      <c r="G1546" s="105">
        <v>3</v>
      </c>
      <c r="H1546" s="106" t="s">
        <v>4019</v>
      </c>
      <c r="I1546" s="105">
        <v>629.913333</v>
      </c>
      <c r="J1546" s="108">
        <v>1889.739999</v>
      </c>
    </row>
    <row r="1547" spans="1:10" ht="12.75">
      <c r="A1547" s="105" t="s">
        <v>3790</v>
      </c>
      <c r="B1547" s="105" t="s">
        <v>4374</v>
      </c>
      <c r="C1547" s="105" t="s">
        <v>4490</v>
      </c>
      <c r="D1547" s="105" t="s">
        <v>4376</v>
      </c>
      <c r="E1547" s="105" t="s">
        <v>4491</v>
      </c>
      <c r="F1547" s="105" t="s">
        <v>4491</v>
      </c>
      <c r="G1547" s="105">
        <v>4</v>
      </c>
      <c r="H1547" s="106" t="s">
        <v>4019</v>
      </c>
      <c r="I1547" s="105">
        <v>30.2125</v>
      </c>
      <c r="J1547" s="108">
        <v>120.85</v>
      </c>
    </row>
    <row r="1548" spans="1:10" ht="12.75">
      <c r="A1548" s="105" t="s">
        <v>3790</v>
      </c>
      <c r="B1548" s="105" t="s">
        <v>4374</v>
      </c>
      <c r="C1548" s="105" t="s">
        <v>4492</v>
      </c>
      <c r="D1548" s="105" t="s">
        <v>4493</v>
      </c>
      <c r="E1548" s="105" t="s">
        <v>4494</v>
      </c>
      <c r="F1548" s="105" t="s">
        <v>4494</v>
      </c>
      <c r="G1548" s="105">
        <v>6</v>
      </c>
      <c r="H1548" s="106" t="s">
        <v>4019</v>
      </c>
      <c r="I1548" s="105">
        <v>51.281667</v>
      </c>
      <c r="J1548" s="108">
        <v>307.690002</v>
      </c>
    </row>
    <row r="1549" spans="1:10" ht="12.75">
      <c r="A1549" s="105" t="s">
        <v>3790</v>
      </c>
      <c r="B1549" s="105" t="s">
        <v>4374</v>
      </c>
      <c r="C1549" s="105" t="s">
        <v>4495</v>
      </c>
      <c r="D1549" s="105" t="s">
        <v>4496</v>
      </c>
      <c r="E1549" s="105" t="s">
        <v>4497</v>
      </c>
      <c r="F1549" s="105" t="s">
        <v>4497</v>
      </c>
      <c r="G1549" s="105">
        <v>1</v>
      </c>
      <c r="H1549" s="106" t="s">
        <v>4019</v>
      </c>
      <c r="I1549" s="105">
        <v>1799.61</v>
      </c>
      <c r="J1549" s="108">
        <v>1799.61</v>
      </c>
    </row>
    <row r="1550" spans="1:10" ht="12.75">
      <c r="A1550" s="105" t="s">
        <v>3790</v>
      </c>
      <c r="B1550" s="105" t="s">
        <v>4374</v>
      </c>
      <c r="C1550" s="105" t="s">
        <v>4498</v>
      </c>
      <c r="D1550" s="105" t="s">
        <v>4376</v>
      </c>
      <c r="E1550" s="105" t="s">
        <v>4499</v>
      </c>
      <c r="F1550" s="105" t="s">
        <v>4499</v>
      </c>
      <c r="G1550" s="105">
        <v>2</v>
      </c>
      <c r="H1550" s="106" t="s">
        <v>4165</v>
      </c>
      <c r="I1550" s="105">
        <v>98.29</v>
      </c>
      <c r="J1550" s="108">
        <v>196.58</v>
      </c>
    </row>
    <row r="1551" spans="1:10" ht="12.75">
      <c r="A1551" s="105" t="s">
        <v>3790</v>
      </c>
      <c r="B1551" s="105" t="s">
        <v>4374</v>
      </c>
      <c r="C1551" s="105" t="s">
        <v>4500</v>
      </c>
      <c r="D1551" s="105" t="s">
        <v>4501</v>
      </c>
      <c r="E1551" s="105" t="s">
        <v>4502</v>
      </c>
      <c r="F1551" s="105" t="s">
        <v>4502</v>
      </c>
      <c r="G1551" s="105">
        <v>3</v>
      </c>
      <c r="H1551" s="106" t="s">
        <v>4019</v>
      </c>
      <c r="I1551" s="105">
        <v>77.826667</v>
      </c>
      <c r="J1551" s="108">
        <v>233.480001</v>
      </c>
    </row>
    <row r="1552" spans="1:10" ht="12.75">
      <c r="A1552" s="105" t="s">
        <v>3790</v>
      </c>
      <c r="B1552" s="105" t="s">
        <v>4374</v>
      </c>
      <c r="C1552" s="105" t="s">
        <v>4503</v>
      </c>
      <c r="D1552" s="105" t="s">
        <v>4376</v>
      </c>
      <c r="E1552" s="105" t="s">
        <v>4504</v>
      </c>
      <c r="F1552" s="105" t="s">
        <v>4504</v>
      </c>
      <c r="G1552" s="105">
        <v>6</v>
      </c>
      <c r="H1552" s="106" t="s">
        <v>4019</v>
      </c>
      <c r="I1552" s="105">
        <v>42.476667</v>
      </c>
      <c r="J1552" s="108">
        <v>254.860002</v>
      </c>
    </row>
    <row r="1553" spans="1:10" ht="12.75">
      <c r="A1553" s="105" t="s">
        <v>3790</v>
      </c>
      <c r="B1553" s="105" t="s">
        <v>4374</v>
      </c>
      <c r="C1553" s="105" t="s">
        <v>4505</v>
      </c>
      <c r="D1553" s="105" t="s">
        <v>4376</v>
      </c>
      <c r="E1553" s="105" t="s">
        <v>4506</v>
      </c>
      <c r="F1553" s="105" t="s">
        <v>4506</v>
      </c>
      <c r="G1553" s="105">
        <v>2</v>
      </c>
      <c r="H1553" s="106" t="s">
        <v>4019</v>
      </c>
      <c r="I1553" s="105">
        <v>360.68</v>
      </c>
      <c r="J1553" s="108">
        <v>721.36</v>
      </c>
    </row>
    <row r="1554" spans="1:10" ht="12.75">
      <c r="A1554" s="105" t="s">
        <v>3790</v>
      </c>
      <c r="B1554" s="105" t="s">
        <v>4374</v>
      </c>
      <c r="C1554" s="105" t="s">
        <v>4507</v>
      </c>
      <c r="D1554" s="105" t="s">
        <v>4508</v>
      </c>
      <c r="E1554" s="105" t="s">
        <v>4509</v>
      </c>
      <c r="F1554" s="105" t="s">
        <v>4509</v>
      </c>
      <c r="G1554" s="105">
        <v>1</v>
      </c>
      <c r="H1554" s="106" t="s">
        <v>4019</v>
      </c>
      <c r="I1554" s="105">
        <v>594.83</v>
      </c>
      <c r="J1554" s="108">
        <v>594.83</v>
      </c>
    </row>
    <row r="1555" spans="1:10" ht="12.75">
      <c r="A1555" s="105" t="s">
        <v>3790</v>
      </c>
      <c r="B1555" s="105" t="s">
        <v>4374</v>
      </c>
      <c r="C1555" s="105" t="s">
        <v>4510</v>
      </c>
      <c r="D1555" s="105" t="s">
        <v>4376</v>
      </c>
      <c r="E1555" s="105" t="s">
        <v>4511</v>
      </c>
      <c r="F1555" s="105" t="s">
        <v>4511</v>
      </c>
      <c r="G1555" s="105">
        <v>5</v>
      </c>
      <c r="H1555" s="106" t="s">
        <v>4019</v>
      </c>
      <c r="I1555" s="105">
        <v>22.312857</v>
      </c>
      <c r="J1555" s="108">
        <v>111.564285</v>
      </c>
    </row>
    <row r="1556" spans="1:10" ht="12.75">
      <c r="A1556" s="105" t="s">
        <v>3790</v>
      </c>
      <c r="B1556" s="105" t="s">
        <v>4374</v>
      </c>
      <c r="C1556" s="105" t="s">
        <v>4512</v>
      </c>
      <c r="D1556" s="105" t="s">
        <v>4376</v>
      </c>
      <c r="E1556" s="105" t="s">
        <v>4513</v>
      </c>
      <c r="F1556" s="105" t="s">
        <v>4513</v>
      </c>
      <c r="G1556" s="105">
        <v>8</v>
      </c>
      <c r="H1556" s="106" t="s">
        <v>4019</v>
      </c>
      <c r="I1556" s="105">
        <v>141.23875</v>
      </c>
      <c r="J1556" s="108">
        <v>1129.91</v>
      </c>
    </row>
    <row r="1557" spans="1:10" ht="12.75">
      <c r="A1557" s="105" t="s">
        <v>3790</v>
      </c>
      <c r="B1557" s="105" t="s">
        <v>4374</v>
      </c>
      <c r="C1557" s="105" t="s">
        <v>4514</v>
      </c>
      <c r="D1557" s="105" t="s">
        <v>4376</v>
      </c>
      <c r="E1557" s="105" t="s">
        <v>4515</v>
      </c>
      <c r="F1557" s="105" t="s">
        <v>4515</v>
      </c>
      <c r="G1557" s="105">
        <v>6</v>
      </c>
      <c r="H1557" s="106" t="s">
        <v>4019</v>
      </c>
      <c r="I1557" s="105">
        <v>15.6775</v>
      </c>
      <c r="J1557" s="108">
        <v>94.065</v>
      </c>
    </row>
    <row r="1558" spans="1:10" ht="12.75">
      <c r="A1558" s="105" t="s">
        <v>3790</v>
      </c>
      <c r="B1558" s="105" t="s">
        <v>4374</v>
      </c>
      <c r="C1558" s="105" t="s">
        <v>4516</v>
      </c>
      <c r="D1558" s="105" t="s">
        <v>4376</v>
      </c>
      <c r="E1558" s="105" t="s">
        <v>4517</v>
      </c>
      <c r="F1558" s="105" t="s">
        <v>4517</v>
      </c>
      <c r="G1558" s="105">
        <v>2</v>
      </c>
      <c r="H1558" s="106" t="s">
        <v>4019</v>
      </c>
      <c r="I1558" s="105">
        <v>244.245</v>
      </c>
      <c r="J1558" s="108">
        <v>488.49</v>
      </c>
    </row>
    <row r="1559" spans="1:10" ht="12.75">
      <c r="A1559" s="105" t="s">
        <v>3790</v>
      </c>
      <c r="B1559" s="105" t="s">
        <v>4374</v>
      </c>
      <c r="C1559" s="105" t="s">
        <v>4518</v>
      </c>
      <c r="D1559" s="105" t="s">
        <v>4376</v>
      </c>
      <c r="E1559" s="105" t="s">
        <v>4519</v>
      </c>
      <c r="F1559" s="105" t="s">
        <v>4519</v>
      </c>
      <c r="G1559" s="105">
        <v>2</v>
      </c>
      <c r="H1559" s="106" t="s">
        <v>4019</v>
      </c>
      <c r="I1559" s="105">
        <v>281.7975</v>
      </c>
      <c r="J1559" s="108">
        <v>563.595</v>
      </c>
    </row>
    <row r="1560" spans="1:10" ht="12.75">
      <c r="A1560" s="105" t="s">
        <v>3790</v>
      </c>
      <c r="B1560" s="105" t="s">
        <v>4374</v>
      </c>
      <c r="C1560" s="105" t="s">
        <v>4520</v>
      </c>
      <c r="D1560" s="105" t="s">
        <v>4376</v>
      </c>
      <c r="E1560" s="105" t="s">
        <v>4521</v>
      </c>
      <c r="F1560" s="105" t="s">
        <v>4521</v>
      </c>
      <c r="G1560" s="105">
        <v>2</v>
      </c>
      <c r="H1560" s="106" t="s">
        <v>4019</v>
      </c>
      <c r="I1560" s="105">
        <v>51.708</v>
      </c>
      <c r="J1560" s="108">
        <v>103.416</v>
      </c>
    </row>
    <row r="1561" spans="1:10" ht="12.75">
      <c r="A1561" s="105" t="s">
        <v>3790</v>
      </c>
      <c r="B1561" s="105" t="s">
        <v>4374</v>
      </c>
      <c r="C1561" s="105" t="s">
        <v>4522</v>
      </c>
      <c r="D1561" s="105" t="s">
        <v>4473</v>
      </c>
      <c r="E1561" s="105" t="s">
        <v>4523</v>
      </c>
      <c r="F1561" s="105" t="s">
        <v>4524</v>
      </c>
      <c r="G1561" s="105">
        <v>7</v>
      </c>
      <c r="H1561" s="106" t="s">
        <v>4019</v>
      </c>
      <c r="I1561" s="105">
        <v>72.65</v>
      </c>
      <c r="J1561" s="108">
        <v>508.55</v>
      </c>
    </row>
    <row r="1562" spans="1:10" ht="12.75">
      <c r="A1562" s="105" t="s">
        <v>3790</v>
      </c>
      <c r="B1562" s="105" t="s">
        <v>4374</v>
      </c>
      <c r="C1562" s="105" t="s">
        <v>4525</v>
      </c>
      <c r="D1562" s="105" t="s">
        <v>4376</v>
      </c>
      <c r="E1562" s="105" t="s">
        <v>4526</v>
      </c>
      <c r="F1562" s="105" t="s">
        <v>4526</v>
      </c>
      <c r="G1562" s="105">
        <v>2</v>
      </c>
      <c r="H1562" s="106" t="s">
        <v>4019</v>
      </c>
      <c r="I1562" s="105">
        <v>362.07</v>
      </c>
      <c r="J1562" s="108">
        <v>724.14</v>
      </c>
    </row>
    <row r="1563" spans="1:10" ht="12.75">
      <c r="A1563" s="105" t="s">
        <v>3790</v>
      </c>
      <c r="B1563" s="105" t="s">
        <v>4374</v>
      </c>
      <c r="C1563" s="105" t="s">
        <v>4527</v>
      </c>
      <c r="D1563" s="105" t="s">
        <v>4376</v>
      </c>
      <c r="E1563" s="105" t="s">
        <v>4528</v>
      </c>
      <c r="F1563" s="105" t="s">
        <v>4528</v>
      </c>
      <c r="G1563" s="105">
        <v>5</v>
      </c>
      <c r="H1563" s="106" t="s">
        <v>4019</v>
      </c>
      <c r="I1563" s="105">
        <v>253.848</v>
      </c>
      <c r="J1563" s="108">
        <v>1269.24</v>
      </c>
    </row>
    <row r="1564" spans="1:10" ht="12.75">
      <c r="A1564" s="105" t="s">
        <v>3790</v>
      </c>
      <c r="B1564" s="105" t="s">
        <v>4374</v>
      </c>
      <c r="C1564" s="105" t="s">
        <v>4529</v>
      </c>
      <c r="D1564" s="105" t="s">
        <v>4473</v>
      </c>
      <c r="E1564" s="105" t="s">
        <v>4530</v>
      </c>
      <c r="F1564" s="105" t="s">
        <v>4530</v>
      </c>
      <c r="G1564" s="105">
        <v>2</v>
      </c>
      <c r="H1564" s="106" t="s">
        <v>4019</v>
      </c>
      <c r="I1564" s="105">
        <v>123.935</v>
      </c>
      <c r="J1564" s="108">
        <v>247.87</v>
      </c>
    </row>
    <row r="1565" spans="1:10" ht="12.75">
      <c r="A1565" s="105" t="s">
        <v>3790</v>
      </c>
      <c r="B1565" s="105" t="s">
        <v>4374</v>
      </c>
      <c r="C1565" s="105" t="s">
        <v>4531</v>
      </c>
      <c r="D1565" s="105" t="s">
        <v>4376</v>
      </c>
      <c r="E1565" s="105" t="s">
        <v>4532</v>
      </c>
      <c r="F1565" s="105" t="s">
        <v>4533</v>
      </c>
      <c r="G1565" s="105">
        <v>8</v>
      </c>
      <c r="H1565" s="106" t="s">
        <v>4019</v>
      </c>
      <c r="I1565" s="105">
        <v>129.49375</v>
      </c>
      <c r="J1565" s="108">
        <v>1035.95</v>
      </c>
    </row>
    <row r="1566" spans="1:10" ht="12.75">
      <c r="A1566" s="105" t="s">
        <v>3790</v>
      </c>
      <c r="B1566" s="105" t="s">
        <v>4374</v>
      </c>
      <c r="C1566" s="105" t="s">
        <v>4534</v>
      </c>
      <c r="D1566" s="105" t="s">
        <v>4376</v>
      </c>
      <c r="E1566" s="105" t="s">
        <v>4535</v>
      </c>
      <c r="F1566" s="105" t="s">
        <v>4535</v>
      </c>
      <c r="G1566" s="105">
        <v>2</v>
      </c>
      <c r="H1566" s="106" t="s">
        <v>4019</v>
      </c>
      <c r="I1566" s="105">
        <v>25.64</v>
      </c>
      <c r="J1566" s="108">
        <v>51.28</v>
      </c>
    </row>
    <row r="1567" spans="1:10" ht="12.75">
      <c r="A1567" s="105" t="s">
        <v>3790</v>
      </c>
      <c r="B1567" s="105" t="s">
        <v>4374</v>
      </c>
      <c r="C1567" s="105" t="s">
        <v>4536</v>
      </c>
      <c r="D1567" s="105" t="s">
        <v>4376</v>
      </c>
      <c r="E1567" s="105" t="s">
        <v>4537</v>
      </c>
      <c r="F1567" s="105" t="s">
        <v>4537</v>
      </c>
      <c r="G1567" s="105">
        <v>6</v>
      </c>
      <c r="H1567" s="106" t="s">
        <v>4019</v>
      </c>
      <c r="I1567" s="105">
        <v>205.128333</v>
      </c>
      <c r="J1567" s="108">
        <v>1230.769998</v>
      </c>
    </row>
    <row r="1568" spans="1:10" ht="12.75">
      <c r="A1568" s="105" t="s">
        <v>3790</v>
      </c>
      <c r="B1568" s="105" t="s">
        <v>4374</v>
      </c>
      <c r="C1568" s="105" t="s">
        <v>4538</v>
      </c>
      <c r="D1568" s="105" t="s">
        <v>4376</v>
      </c>
      <c r="E1568" s="105" t="s">
        <v>4539</v>
      </c>
      <c r="F1568" s="105" t="s">
        <v>4539</v>
      </c>
      <c r="G1568" s="105">
        <v>6</v>
      </c>
      <c r="H1568" s="106" t="s">
        <v>4019</v>
      </c>
      <c r="I1568" s="105">
        <v>157.265</v>
      </c>
      <c r="J1568" s="108">
        <v>943.59</v>
      </c>
    </row>
    <row r="1569" spans="1:10" ht="12.75">
      <c r="A1569" s="105" t="s">
        <v>3790</v>
      </c>
      <c r="B1569" s="105" t="s">
        <v>4374</v>
      </c>
      <c r="C1569" s="105" t="s">
        <v>4540</v>
      </c>
      <c r="D1569" s="105" t="s">
        <v>4376</v>
      </c>
      <c r="E1569" s="105" t="s">
        <v>4541</v>
      </c>
      <c r="F1569" s="105" t="s">
        <v>4541</v>
      </c>
      <c r="G1569" s="105">
        <v>4</v>
      </c>
      <c r="H1569" s="106" t="s">
        <v>4019</v>
      </c>
      <c r="I1569" s="105">
        <v>81.1975</v>
      </c>
      <c r="J1569" s="108">
        <v>324.79</v>
      </c>
    </row>
    <row r="1570" spans="1:10" ht="12.75">
      <c r="A1570" s="105" t="s">
        <v>3790</v>
      </c>
      <c r="B1570" s="105" t="s">
        <v>4374</v>
      </c>
      <c r="C1570" s="105" t="s">
        <v>4542</v>
      </c>
      <c r="D1570" s="105" t="s">
        <v>4376</v>
      </c>
      <c r="E1570" s="105" t="s">
        <v>4543</v>
      </c>
      <c r="F1570" s="105" t="s">
        <v>4543</v>
      </c>
      <c r="G1570" s="105">
        <v>3</v>
      </c>
      <c r="H1570" s="106" t="s">
        <v>4019</v>
      </c>
      <c r="I1570" s="105">
        <v>95.573333</v>
      </c>
      <c r="J1570" s="108">
        <v>286.719999</v>
      </c>
    </row>
    <row r="1571" spans="1:10" ht="12.75">
      <c r="A1571" s="105" t="s">
        <v>3790</v>
      </c>
      <c r="B1571" s="105" t="s">
        <v>4374</v>
      </c>
      <c r="C1571" s="105" t="s">
        <v>4544</v>
      </c>
      <c r="D1571" s="105" t="s">
        <v>4545</v>
      </c>
      <c r="E1571" s="105" t="s">
        <v>4546</v>
      </c>
      <c r="F1571" s="105" t="s">
        <v>4546</v>
      </c>
      <c r="G1571" s="105">
        <v>2</v>
      </c>
      <c r="H1571" s="106" t="s">
        <v>4019</v>
      </c>
      <c r="I1571" s="105">
        <v>288.89</v>
      </c>
      <c r="J1571" s="108">
        <v>577.78</v>
      </c>
    </row>
    <row r="1572" spans="1:10" ht="12.75">
      <c r="A1572" s="105" t="s">
        <v>3790</v>
      </c>
      <c r="B1572" s="105" t="s">
        <v>4374</v>
      </c>
      <c r="C1572" s="105" t="s">
        <v>4547</v>
      </c>
      <c r="D1572" s="105" t="s">
        <v>4376</v>
      </c>
      <c r="E1572" s="105" t="s">
        <v>4548</v>
      </c>
      <c r="F1572" s="105" t="s">
        <v>4548</v>
      </c>
      <c r="G1572" s="105">
        <v>3</v>
      </c>
      <c r="H1572" s="106" t="s">
        <v>4165</v>
      </c>
      <c r="I1572" s="105">
        <v>447.293333</v>
      </c>
      <c r="J1572" s="108">
        <v>1341.879999</v>
      </c>
    </row>
    <row r="1573" spans="1:10" ht="12.75">
      <c r="A1573" s="105" t="s">
        <v>3790</v>
      </c>
      <c r="B1573" s="105" t="s">
        <v>4374</v>
      </c>
      <c r="C1573" s="105" t="s">
        <v>4549</v>
      </c>
      <c r="D1573" s="105" t="s">
        <v>4493</v>
      </c>
      <c r="E1573" s="105" t="s">
        <v>4550</v>
      </c>
      <c r="F1573" s="105" t="s">
        <v>4550</v>
      </c>
      <c r="G1573" s="105">
        <v>1</v>
      </c>
      <c r="H1573" s="106" t="s">
        <v>4019</v>
      </c>
      <c r="I1573" s="105">
        <v>55.55</v>
      </c>
      <c r="J1573" s="108">
        <v>55.55</v>
      </c>
    </row>
    <row r="1574" spans="1:10" ht="12.75">
      <c r="A1574" s="105" t="s">
        <v>3790</v>
      </c>
      <c r="B1574" s="105" t="s">
        <v>4374</v>
      </c>
      <c r="C1574" s="105" t="s">
        <v>4551</v>
      </c>
      <c r="D1574" s="105" t="s">
        <v>4376</v>
      </c>
      <c r="E1574" s="105" t="s">
        <v>4552</v>
      </c>
      <c r="F1574" s="105" t="s">
        <v>4552</v>
      </c>
      <c r="G1574" s="105">
        <v>10</v>
      </c>
      <c r="H1574" s="106" t="s">
        <v>4019</v>
      </c>
      <c r="I1574" s="105">
        <v>17.699</v>
      </c>
      <c r="J1574" s="108">
        <v>176.99</v>
      </c>
    </row>
    <row r="1575" spans="1:10" ht="12.75">
      <c r="A1575" s="105" t="s">
        <v>3790</v>
      </c>
      <c r="B1575" s="105" t="s">
        <v>4374</v>
      </c>
      <c r="C1575" s="105" t="s">
        <v>4553</v>
      </c>
      <c r="D1575" s="105" t="s">
        <v>4554</v>
      </c>
      <c r="E1575" s="105" t="s">
        <v>4555</v>
      </c>
      <c r="F1575" s="105" t="s">
        <v>4555</v>
      </c>
      <c r="G1575" s="105">
        <v>4</v>
      </c>
      <c r="H1575" s="106" t="s">
        <v>4019</v>
      </c>
      <c r="I1575" s="105">
        <v>358.975</v>
      </c>
      <c r="J1575" s="108">
        <v>1435.9</v>
      </c>
    </row>
    <row r="1576" spans="1:10" ht="12.75">
      <c r="A1576" s="105" t="s">
        <v>3790</v>
      </c>
      <c r="B1576" s="105" t="s">
        <v>4374</v>
      </c>
      <c r="C1576" s="105" t="s">
        <v>4556</v>
      </c>
      <c r="D1576" s="105" t="s">
        <v>4376</v>
      </c>
      <c r="E1576" s="105" t="s">
        <v>4557</v>
      </c>
      <c r="F1576" s="105" t="s">
        <v>4557</v>
      </c>
      <c r="G1576" s="105">
        <v>3</v>
      </c>
      <c r="H1576" s="106" t="s">
        <v>4019</v>
      </c>
      <c r="I1576" s="105">
        <v>566.15</v>
      </c>
      <c r="J1576" s="108">
        <v>1698.45</v>
      </c>
    </row>
    <row r="1577" spans="1:10" ht="12.75">
      <c r="A1577" s="105" t="s">
        <v>3790</v>
      </c>
      <c r="B1577" s="105" t="s">
        <v>4374</v>
      </c>
      <c r="C1577" s="105" t="s">
        <v>4558</v>
      </c>
      <c r="D1577" s="105" t="s">
        <v>4376</v>
      </c>
      <c r="E1577" s="105" t="s">
        <v>4559</v>
      </c>
      <c r="F1577" s="105" t="s">
        <v>4559</v>
      </c>
      <c r="G1577" s="105">
        <v>3</v>
      </c>
      <c r="H1577" s="106" t="s">
        <v>4019</v>
      </c>
      <c r="I1577" s="105">
        <v>136.753333</v>
      </c>
      <c r="J1577" s="108">
        <v>410.259999</v>
      </c>
    </row>
    <row r="1578" spans="1:10" ht="12.75">
      <c r="A1578" s="105" t="s">
        <v>3790</v>
      </c>
      <c r="B1578" s="105" t="s">
        <v>4374</v>
      </c>
      <c r="C1578" s="105" t="s">
        <v>4560</v>
      </c>
      <c r="D1578" s="105" t="s">
        <v>4493</v>
      </c>
      <c r="E1578" s="105" t="s">
        <v>4561</v>
      </c>
      <c r="F1578" s="105" t="s">
        <v>4561</v>
      </c>
      <c r="G1578" s="105">
        <v>6</v>
      </c>
      <c r="H1578" s="106" t="s">
        <v>4019</v>
      </c>
      <c r="I1578" s="105">
        <v>53.845</v>
      </c>
      <c r="J1578" s="108">
        <v>323.07</v>
      </c>
    </row>
    <row r="1579" spans="1:10" ht="12.75">
      <c r="A1579" s="105" t="s">
        <v>3790</v>
      </c>
      <c r="B1579" s="105" t="s">
        <v>4374</v>
      </c>
      <c r="C1579" s="105" t="s">
        <v>4562</v>
      </c>
      <c r="D1579" s="105" t="s">
        <v>4376</v>
      </c>
      <c r="E1579" s="105" t="s">
        <v>4563</v>
      </c>
      <c r="F1579" s="105" t="s">
        <v>4563</v>
      </c>
      <c r="G1579" s="105">
        <v>5</v>
      </c>
      <c r="H1579" s="106" t="s">
        <v>4019</v>
      </c>
      <c r="I1579" s="105">
        <v>7193.786</v>
      </c>
      <c r="J1579" s="108">
        <v>35968.93</v>
      </c>
    </row>
    <row r="1580" spans="1:10" ht="12.75">
      <c r="A1580" s="105" t="s">
        <v>3790</v>
      </c>
      <c r="B1580" s="105" t="s">
        <v>4374</v>
      </c>
      <c r="C1580" s="105" t="s">
        <v>4564</v>
      </c>
      <c r="D1580" s="105" t="s">
        <v>4565</v>
      </c>
      <c r="E1580" s="105" t="s">
        <v>4566</v>
      </c>
      <c r="F1580" s="105" t="s">
        <v>4566</v>
      </c>
      <c r="G1580" s="105">
        <v>1</v>
      </c>
      <c r="H1580" s="106" t="s">
        <v>4019</v>
      </c>
      <c r="I1580" s="105">
        <v>102.56</v>
      </c>
      <c r="J1580" s="108">
        <v>102.56</v>
      </c>
    </row>
    <row r="1581" spans="1:10" ht="12.75">
      <c r="A1581" s="105" t="s">
        <v>3790</v>
      </c>
      <c r="B1581" s="105" t="s">
        <v>4374</v>
      </c>
      <c r="C1581" s="105" t="s">
        <v>4567</v>
      </c>
      <c r="D1581" s="105" t="s">
        <v>4376</v>
      </c>
      <c r="E1581" s="105" t="s">
        <v>4568</v>
      </c>
      <c r="F1581" s="105" t="s">
        <v>4568</v>
      </c>
      <c r="G1581" s="105">
        <v>8</v>
      </c>
      <c r="H1581" s="106" t="s">
        <v>4019</v>
      </c>
      <c r="I1581" s="105">
        <v>505.1125</v>
      </c>
      <c r="J1581" s="108">
        <v>4040.9</v>
      </c>
    </row>
    <row r="1582" spans="1:10" ht="12.75">
      <c r="A1582" s="105" t="s">
        <v>3790</v>
      </c>
      <c r="B1582" s="105" t="s">
        <v>4374</v>
      </c>
      <c r="C1582" s="105" t="s">
        <v>4569</v>
      </c>
      <c r="D1582" s="105" t="s">
        <v>4376</v>
      </c>
      <c r="E1582" s="105" t="s">
        <v>4570</v>
      </c>
      <c r="F1582" s="105" t="s">
        <v>4570</v>
      </c>
      <c r="G1582" s="105">
        <v>1</v>
      </c>
      <c r="H1582" s="106" t="s">
        <v>4019</v>
      </c>
      <c r="I1582" s="105">
        <v>392.035</v>
      </c>
      <c r="J1582" s="108">
        <v>392.035</v>
      </c>
    </row>
    <row r="1583" spans="1:10" ht="12.75">
      <c r="A1583" s="105" t="s">
        <v>3790</v>
      </c>
      <c r="B1583" s="105" t="s">
        <v>4374</v>
      </c>
      <c r="C1583" s="105" t="s">
        <v>4571</v>
      </c>
      <c r="D1583" s="105" t="s">
        <v>4376</v>
      </c>
      <c r="E1583" s="105" t="s">
        <v>4572</v>
      </c>
      <c r="F1583" s="105" t="s">
        <v>4572</v>
      </c>
      <c r="G1583" s="105">
        <v>2</v>
      </c>
      <c r="H1583" s="106" t="s">
        <v>4019</v>
      </c>
      <c r="I1583" s="105">
        <v>79.645</v>
      </c>
      <c r="J1583" s="108">
        <v>159.29</v>
      </c>
    </row>
    <row r="1584" spans="1:10" ht="12.75">
      <c r="A1584" s="105" t="s">
        <v>3790</v>
      </c>
      <c r="B1584" s="105" t="s">
        <v>4374</v>
      </c>
      <c r="C1584" s="105" t="s">
        <v>4573</v>
      </c>
      <c r="D1584" s="105" t="s">
        <v>4574</v>
      </c>
      <c r="E1584" s="105" t="s">
        <v>4575</v>
      </c>
      <c r="F1584" s="105" t="s">
        <v>4575</v>
      </c>
      <c r="G1584" s="105">
        <v>6</v>
      </c>
      <c r="H1584" s="106" t="s">
        <v>4019</v>
      </c>
      <c r="I1584" s="105">
        <v>691.201667</v>
      </c>
      <c r="J1584" s="108">
        <v>4147.210002</v>
      </c>
    </row>
    <row r="1585" spans="1:10" ht="12.75">
      <c r="A1585" s="105" t="s">
        <v>3790</v>
      </c>
      <c r="B1585" s="105" t="s">
        <v>4374</v>
      </c>
      <c r="C1585" s="105" t="s">
        <v>4576</v>
      </c>
      <c r="D1585" s="105" t="s">
        <v>4577</v>
      </c>
      <c r="E1585" s="105" t="s">
        <v>4578</v>
      </c>
      <c r="F1585" s="105" t="s">
        <v>4578</v>
      </c>
      <c r="G1585" s="105">
        <v>2</v>
      </c>
      <c r="H1585" s="106" t="s">
        <v>4019</v>
      </c>
      <c r="I1585" s="105">
        <v>906.61</v>
      </c>
      <c r="J1585" s="108">
        <v>1813.22</v>
      </c>
    </row>
    <row r="1586" spans="1:10" ht="12.75">
      <c r="A1586" s="105" t="s">
        <v>3790</v>
      </c>
      <c r="B1586" s="105" t="s">
        <v>4374</v>
      </c>
      <c r="C1586" s="105" t="s">
        <v>4579</v>
      </c>
      <c r="D1586" s="105" t="s">
        <v>4376</v>
      </c>
      <c r="E1586" s="105" t="s">
        <v>4580</v>
      </c>
      <c r="F1586" s="105" t="s">
        <v>4580</v>
      </c>
      <c r="G1586" s="105">
        <v>2</v>
      </c>
      <c r="H1586" s="106" t="s">
        <v>4019</v>
      </c>
      <c r="I1586" s="105">
        <v>129.31</v>
      </c>
      <c r="J1586" s="108">
        <v>258.62</v>
      </c>
    </row>
    <row r="1587" spans="1:10" ht="12.75">
      <c r="A1587" s="105" t="s">
        <v>3790</v>
      </c>
      <c r="B1587" s="105" t="s">
        <v>4374</v>
      </c>
      <c r="C1587" s="105" t="s">
        <v>4581</v>
      </c>
      <c r="D1587" s="105" t="s">
        <v>4376</v>
      </c>
      <c r="E1587" s="105" t="s">
        <v>4582</v>
      </c>
      <c r="F1587" s="105" t="s">
        <v>4582</v>
      </c>
      <c r="G1587" s="105">
        <v>2</v>
      </c>
      <c r="H1587" s="106" t="s">
        <v>4019</v>
      </c>
      <c r="I1587" s="105">
        <v>196.55</v>
      </c>
      <c r="J1587" s="108">
        <v>393.1</v>
      </c>
    </row>
    <row r="1588" spans="1:10" ht="12.75">
      <c r="A1588" s="105" t="s">
        <v>3790</v>
      </c>
      <c r="B1588" s="105" t="s">
        <v>4374</v>
      </c>
      <c r="C1588" s="105" t="s">
        <v>4583</v>
      </c>
      <c r="D1588" s="105" t="s">
        <v>4376</v>
      </c>
      <c r="E1588" s="105" t="s">
        <v>4584</v>
      </c>
      <c r="F1588" s="105" t="s">
        <v>4584</v>
      </c>
      <c r="G1588" s="105">
        <v>10</v>
      </c>
      <c r="H1588" s="106" t="s">
        <v>4019</v>
      </c>
      <c r="I1588" s="105">
        <v>84.052</v>
      </c>
      <c r="J1588" s="108">
        <v>840.52</v>
      </c>
    </row>
    <row r="1589" spans="1:10" ht="12.75">
      <c r="A1589" s="105" t="s">
        <v>3790</v>
      </c>
      <c r="B1589" s="105" t="s">
        <v>4374</v>
      </c>
      <c r="C1589" s="105" t="s">
        <v>4585</v>
      </c>
      <c r="D1589" s="105" t="s">
        <v>4376</v>
      </c>
      <c r="E1589" s="105" t="s">
        <v>4586</v>
      </c>
      <c r="F1589" s="105" t="s">
        <v>4586</v>
      </c>
      <c r="G1589" s="105">
        <v>16</v>
      </c>
      <c r="H1589" s="106" t="s">
        <v>4019</v>
      </c>
      <c r="I1589" s="105">
        <v>9.483125</v>
      </c>
      <c r="J1589" s="108">
        <v>151.73</v>
      </c>
    </row>
    <row r="1590" spans="1:10" ht="12.75">
      <c r="A1590" s="105" t="s">
        <v>3790</v>
      </c>
      <c r="B1590" s="105" t="s">
        <v>4374</v>
      </c>
      <c r="C1590" s="105" t="s">
        <v>4587</v>
      </c>
      <c r="D1590" s="105" t="s">
        <v>4376</v>
      </c>
      <c r="E1590" s="105" t="s">
        <v>4588</v>
      </c>
      <c r="F1590" s="105" t="s">
        <v>4588</v>
      </c>
      <c r="G1590" s="105">
        <v>20</v>
      </c>
      <c r="H1590" s="106" t="s">
        <v>4019</v>
      </c>
      <c r="I1590" s="105">
        <v>23.894</v>
      </c>
      <c r="J1590" s="108">
        <v>477.88</v>
      </c>
    </row>
    <row r="1591" spans="1:10" ht="12.75">
      <c r="A1591" s="105" t="s">
        <v>3790</v>
      </c>
      <c r="B1591" s="105" t="s">
        <v>4374</v>
      </c>
      <c r="C1591" s="105" t="s">
        <v>4589</v>
      </c>
      <c r="D1591" s="105" t="s">
        <v>4376</v>
      </c>
      <c r="E1591" s="105" t="s">
        <v>4590</v>
      </c>
      <c r="F1591" s="105" t="s">
        <v>4590</v>
      </c>
      <c r="G1591" s="105">
        <v>2</v>
      </c>
      <c r="H1591" s="106" t="s">
        <v>4019</v>
      </c>
      <c r="I1591" s="105">
        <v>58.407</v>
      </c>
      <c r="J1591" s="108">
        <v>116.814</v>
      </c>
    </row>
    <row r="1592" spans="1:10" ht="12.75">
      <c r="A1592" s="105" t="s">
        <v>3790</v>
      </c>
      <c r="B1592" s="105" t="s">
        <v>4374</v>
      </c>
      <c r="C1592" s="105" t="s">
        <v>4591</v>
      </c>
      <c r="D1592" s="105" t="s">
        <v>4376</v>
      </c>
      <c r="E1592" s="105" t="s">
        <v>4590</v>
      </c>
      <c r="F1592" s="105" t="s">
        <v>4590</v>
      </c>
      <c r="G1592" s="105">
        <v>6</v>
      </c>
      <c r="H1592" s="106" t="s">
        <v>4019</v>
      </c>
      <c r="I1592" s="105">
        <v>101.77</v>
      </c>
      <c r="J1592" s="108">
        <v>610.62</v>
      </c>
    </row>
    <row r="1593" spans="1:10" ht="12.75">
      <c r="A1593" s="105" t="s">
        <v>3790</v>
      </c>
      <c r="B1593" s="105" t="s">
        <v>4374</v>
      </c>
      <c r="C1593" s="105" t="s">
        <v>4592</v>
      </c>
      <c r="D1593" s="105" t="s">
        <v>4376</v>
      </c>
      <c r="E1593" s="105" t="s">
        <v>4593</v>
      </c>
      <c r="F1593" s="105" t="s">
        <v>4593</v>
      </c>
      <c r="G1593" s="105">
        <v>2</v>
      </c>
      <c r="H1593" s="106" t="s">
        <v>4019</v>
      </c>
      <c r="I1593" s="105">
        <v>146.555</v>
      </c>
      <c r="J1593" s="108">
        <v>293.11</v>
      </c>
    </row>
    <row r="1594" spans="1:10" ht="12.75">
      <c r="A1594" s="105" t="s">
        <v>3790</v>
      </c>
      <c r="B1594" s="105" t="s">
        <v>4374</v>
      </c>
      <c r="C1594" s="105" t="s">
        <v>4594</v>
      </c>
      <c r="D1594" s="105" t="s">
        <v>4595</v>
      </c>
      <c r="E1594" s="105" t="s">
        <v>4596</v>
      </c>
      <c r="F1594" s="105" t="s">
        <v>4596</v>
      </c>
      <c r="G1594" s="105">
        <v>1</v>
      </c>
      <c r="H1594" s="106" t="s">
        <v>4019</v>
      </c>
      <c r="I1594" s="105">
        <v>424.78</v>
      </c>
      <c r="J1594" s="108">
        <v>424.78</v>
      </c>
    </row>
    <row r="1595" spans="1:10" ht="12.75">
      <c r="A1595" s="105" t="s">
        <v>3790</v>
      </c>
      <c r="B1595" s="105" t="s">
        <v>4374</v>
      </c>
      <c r="C1595" s="105" t="s">
        <v>4597</v>
      </c>
      <c r="D1595" s="105" t="s">
        <v>4598</v>
      </c>
      <c r="E1595" s="105" t="s">
        <v>4599</v>
      </c>
      <c r="F1595" s="105" t="s">
        <v>4599</v>
      </c>
      <c r="G1595" s="105">
        <v>4</v>
      </c>
      <c r="H1595" s="106" t="s">
        <v>4143</v>
      </c>
      <c r="I1595" s="105">
        <v>255.1725</v>
      </c>
      <c r="J1595" s="108">
        <v>1020.69</v>
      </c>
    </row>
    <row r="1596" spans="1:10" ht="12.75">
      <c r="A1596" s="105" t="s">
        <v>3790</v>
      </c>
      <c r="B1596" s="105" t="s">
        <v>4374</v>
      </c>
      <c r="C1596" s="105" t="s">
        <v>4600</v>
      </c>
      <c r="D1596" s="105" t="s">
        <v>4598</v>
      </c>
      <c r="E1596" s="105" t="s">
        <v>4601</v>
      </c>
      <c r="F1596" s="105" t="s">
        <v>4601</v>
      </c>
      <c r="G1596" s="105">
        <v>8</v>
      </c>
      <c r="H1596" s="106" t="s">
        <v>4143</v>
      </c>
      <c r="I1596" s="105">
        <v>255.1725</v>
      </c>
      <c r="J1596" s="108">
        <v>2041.38</v>
      </c>
    </row>
    <row r="1597" spans="1:10" ht="12.75">
      <c r="A1597" s="105" t="s">
        <v>3790</v>
      </c>
      <c r="B1597" s="105" t="s">
        <v>4374</v>
      </c>
      <c r="C1597" s="105" t="s">
        <v>4602</v>
      </c>
      <c r="D1597" s="105" t="s">
        <v>4376</v>
      </c>
      <c r="E1597" s="105" t="s">
        <v>4603</v>
      </c>
      <c r="F1597" s="105" t="s">
        <v>4603</v>
      </c>
      <c r="G1597" s="105">
        <v>18</v>
      </c>
      <c r="H1597" s="106" t="s">
        <v>4143</v>
      </c>
      <c r="I1597" s="105">
        <v>32.758889</v>
      </c>
      <c r="J1597" s="108">
        <v>589.660002</v>
      </c>
    </row>
    <row r="1598" spans="1:10" ht="12.75">
      <c r="A1598" s="105" t="s">
        <v>3790</v>
      </c>
      <c r="B1598" s="105" t="s">
        <v>4374</v>
      </c>
      <c r="C1598" s="105" t="s">
        <v>4604</v>
      </c>
      <c r="D1598" s="105" t="s">
        <v>4605</v>
      </c>
      <c r="E1598" s="105" t="s">
        <v>4606</v>
      </c>
      <c r="F1598" s="105" t="s">
        <v>4606</v>
      </c>
      <c r="G1598" s="105">
        <v>4</v>
      </c>
      <c r="H1598" s="106" t="s">
        <v>4165</v>
      </c>
      <c r="I1598" s="105">
        <v>754.31</v>
      </c>
      <c r="J1598" s="108">
        <v>3017.24</v>
      </c>
    </row>
    <row r="1599" spans="1:10" ht="12.75">
      <c r="A1599" s="105" t="s">
        <v>3790</v>
      </c>
      <c r="B1599" s="105" t="s">
        <v>4374</v>
      </c>
      <c r="C1599" s="105" t="s">
        <v>4607</v>
      </c>
      <c r="D1599" s="105" t="s">
        <v>4376</v>
      </c>
      <c r="E1599" s="105" t="s">
        <v>4608</v>
      </c>
      <c r="F1599" s="105" t="s">
        <v>4608</v>
      </c>
      <c r="G1599" s="105">
        <v>2</v>
      </c>
      <c r="H1599" s="106" t="s">
        <v>4143</v>
      </c>
      <c r="I1599" s="105">
        <v>534.485</v>
      </c>
      <c r="J1599" s="108">
        <v>1068.97</v>
      </c>
    </row>
    <row r="1600" spans="1:10" ht="12.75">
      <c r="A1600" s="105" t="s">
        <v>3790</v>
      </c>
      <c r="B1600" s="105" t="s">
        <v>4374</v>
      </c>
      <c r="C1600" s="105" t="s">
        <v>4609</v>
      </c>
      <c r="D1600" s="105" t="s">
        <v>4376</v>
      </c>
      <c r="E1600" s="105" t="s">
        <v>4610</v>
      </c>
      <c r="F1600" s="105" t="s">
        <v>4610</v>
      </c>
      <c r="G1600" s="105">
        <v>13</v>
      </c>
      <c r="H1600" s="106" t="s">
        <v>4019</v>
      </c>
      <c r="I1600" s="105">
        <v>128.318666</v>
      </c>
      <c r="J1600" s="108">
        <v>1668.142658</v>
      </c>
    </row>
    <row r="1601" spans="1:10" ht="12.75">
      <c r="A1601" s="105" t="s">
        <v>3790</v>
      </c>
      <c r="B1601" s="105" t="s">
        <v>4374</v>
      </c>
      <c r="C1601" s="105" t="s">
        <v>4611</v>
      </c>
      <c r="D1601" s="105" t="s">
        <v>4376</v>
      </c>
      <c r="E1601" s="105" t="s">
        <v>4612</v>
      </c>
      <c r="F1601" s="105" t="s">
        <v>4612</v>
      </c>
      <c r="G1601" s="105">
        <v>10</v>
      </c>
      <c r="H1601" s="106" t="s">
        <v>4019</v>
      </c>
      <c r="I1601" s="105">
        <v>30.172</v>
      </c>
      <c r="J1601" s="108">
        <v>301.72</v>
      </c>
    </row>
    <row r="1602" spans="1:10" ht="12.75">
      <c r="A1602" s="105" t="s">
        <v>3790</v>
      </c>
      <c r="B1602" s="105" t="s">
        <v>4374</v>
      </c>
      <c r="C1602" s="105" t="s">
        <v>4613</v>
      </c>
      <c r="D1602" s="105" t="s">
        <v>4376</v>
      </c>
      <c r="E1602" s="105" t="s">
        <v>4614</v>
      </c>
      <c r="F1602" s="105" t="s">
        <v>4614</v>
      </c>
      <c r="G1602" s="105">
        <v>8</v>
      </c>
      <c r="H1602" s="106" t="s">
        <v>4019</v>
      </c>
      <c r="I1602" s="105">
        <v>87.93125</v>
      </c>
      <c r="J1602" s="108">
        <v>703.45</v>
      </c>
    </row>
    <row r="1603" spans="1:10" ht="12.75">
      <c r="A1603" s="105" t="s">
        <v>3790</v>
      </c>
      <c r="B1603" s="105" t="s">
        <v>4374</v>
      </c>
      <c r="C1603" s="105" t="s">
        <v>4615</v>
      </c>
      <c r="D1603" s="105" t="s">
        <v>4376</v>
      </c>
      <c r="E1603" s="105" t="s">
        <v>4616</v>
      </c>
      <c r="F1603" s="105" t="s">
        <v>4616</v>
      </c>
      <c r="G1603" s="105">
        <v>4</v>
      </c>
      <c r="H1603" s="106" t="s">
        <v>4143</v>
      </c>
      <c r="I1603" s="105">
        <v>50</v>
      </c>
      <c r="J1603" s="108">
        <v>200</v>
      </c>
    </row>
    <row r="1604" spans="1:10" ht="12.75">
      <c r="A1604" s="105" t="s">
        <v>3790</v>
      </c>
      <c r="B1604" s="105" t="s">
        <v>4374</v>
      </c>
      <c r="C1604" s="105" t="s">
        <v>4617</v>
      </c>
      <c r="D1604" s="105" t="s">
        <v>4376</v>
      </c>
      <c r="E1604" s="105" t="s">
        <v>4618</v>
      </c>
      <c r="F1604" s="105" t="s">
        <v>4618</v>
      </c>
      <c r="G1604" s="105">
        <v>1</v>
      </c>
      <c r="H1604" s="106" t="s">
        <v>4143</v>
      </c>
      <c r="I1604" s="105">
        <v>94.83</v>
      </c>
      <c r="J1604" s="108">
        <v>94.83</v>
      </c>
    </row>
    <row r="1605" spans="1:10" ht="12.75">
      <c r="A1605" s="105" t="s">
        <v>3790</v>
      </c>
      <c r="B1605" s="105" t="s">
        <v>4374</v>
      </c>
      <c r="C1605" s="105" t="s">
        <v>4619</v>
      </c>
      <c r="D1605" s="105" t="s">
        <v>4376</v>
      </c>
      <c r="E1605" s="105" t="s">
        <v>4620</v>
      </c>
      <c r="F1605" s="105" t="s">
        <v>4620</v>
      </c>
      <c r="G1605" s="105">
        <v>4</v>
      </c>
      <c r="H1605" s="106" t="s">
        <v>4143</v>
      </c>
      <c r="I1605" s="105">
        <v>74.8425</v>
      </c>
      <c r="J1605" s="108">
        <v>299.37</v>
      </c>
    </row>
    <row r="1606" spans="1:10" ht="12.75">
      <c r="A1606" s="105" t="s">
        <v>3790</v>
      </c>
      <c r="B1606" s="105" t="s">
        <v>4374</v>
      </c>
      <c r="C1606" s="105" t="s">
        <v>4621</v>
      </c>
      <c r="D1606" s="105" t="s">
        <v>4376</v>
      </c>
      <c r="E1606" s="105" t="s">
        <v>4622</v>
      </c>
      <c r="F1606" s="105" t="s">
        <v>4622</v>
      </c>
      <c r="G1606" s="105">
        <v>6</v>
      </c>
      <c r="H1606" s="106" t="s">
        <v>4143</v>
      </c>
      <c r="I1606" s="105">
        <v>12.39</v>
      </c>
      <c r="J1606" s="108">
        <v>74.34</v>
      </c>
    </row>
    <row r="1607" spans="1:10" ht="12.75">
      <c r="A1607" s="105" t="s">
        <v>3790</v>
      </c>
      <c r="B1607" s="105" t="s">
        <v>4374</v>
      </c>
      <c r="C1607" s="105" t="s">
        <v>4623</v>
      </c>
      <c r="D1607" s="105" t="s">
        <v>4376</v>
      </c>
      <c r="E1607" s="105" t="s">
        <v>4624</v>
      </c>
      <c r="F1607" s="105" t="s">
        <v>4625</v>
      </c>
      <c r="G1607" s="105">
        <v>3</v>
      </c>
      <c r="H1607" s="106" t="s">
        <v>4019</v>
      </c>
      <c r="I1607" s="105">
        <v>106.194</v>
      </c>
      <c r="J1607" s="108">
        <v>318.582</v>
      </c>
    </row>
    <row r="1608" spans="1:10" ht="12.75">
      <c r="A1608" s="105" t="s">
        <v>3790</v>
      </c>
      <c r="B1608" s="105" t="s">
        <v>4374</v>
      </c>
      <c r="C1608" s="105" t="s">
        <v>4626</v>
      </c>
      <c r="D1608" s="105" t="s">
        <v>4376</v>
      </c>
      <c r="E1608" s="105" t="s">
        <v>4627</v>
      </c>
      <c r="F1608" s="105" t="s">
        <v>4627</v>
      </c>
      <c r="G1608" s="105">
        <v>8</v>
      </c>
      <c r="H1608" s="106" t="s">
        <v>4143</v>
      </c>
      <c r="I1608" s="105">
        <v>22.61125</v>
      </c>
      <c r="J1608" s="108">
        <v>180.89</v>
      </c>
    </row>
    <row r="1609" spans="1:10" ht="12.75">
      <c r="A1609" s="105" t="s">
        <v>3790</v>
      </c>
      <c r="B1609" s="105" t="s">
        <v>4374</v>
      </c>
      <c r="C1609" s="105" t="s">
        <v>4628</v>
      </c>
      <c r="D1609" s="105" t="s">
        <v>4376</v>
      </c>
      <c r="E1609" s="105" t="s">
        <v>4629</v>
      </c>
      <c r="F1609" s="105" t="s">
        <v>4629</v>
      </c>
      <c r="G1609" s="105">
        <v>6</v>
      </c>
      <c r="H1609" s="106" t="s">
        <v>4143</v>
      </c>
      <c r="I1609" s="105">
        <v>19.026667</v>
      </c>
      <c r="J1609" s="108">
        <v>114.160002</v>
      </c>
    </row>
    <row r="1610" spans="1:10" ht="12.75">
      <c r="A1610" s="105" t="s">
        <v>3790</v>
      </c>
      <c r="B1610" s="105" t="s">
        <v>4374</v>
      </c>
      <c r="C1610" s="105" t="s">
        <v>4630</v>
      </c>
      <c r="D1610" s="105" t="s">
        <v>4631</v>
      </c>
      <c r="E1610" s="105" t="s">
        <v>4632</v>
      </c>
      <c r="F1610" s="105" t="s">
        <v>4632</v>
      </c>
      <c r="G1610" s="105">
        <v>3</v>
      </c>
      <c r="H1610" s="106" t="s">
        <v>4019</v>
      </c>
      <c r="I1610" s="105">
        <v>34.653333</v>
      </c>
      <c r="J1610" s="108">
        <v>103.959999</v>
      </c>
    </row>
    <row r="1611" spans="1:10" ht="12.75">
      <c r="A1611" s="105" t="s">
        <v>3790</v>
      </c>
      <c r="B1611" s="105" t="s">
        <v>4374</v>
      </c>
      <c r="C1611" s="105" t="s">
        <v>4633</v>
      </c>
      <c r="D1611" s="105" t="s">
        <v>4634</v>
      </c>
      <c r="E1611" s="105" t="s">
        <v>4635</v>
      </c>
      <c r="F1611" s="105" t="s">
        <v>4635</v>
      </c>
      <c r="G1611" s="105">
        <v>4</v>
      </c>
      <c r="H1611" s="106" t="s">
        <v>4143</v>
      </c>
      <c r="I1611" s="105">
        <v>58.4075</v>
      </c>
      <c r="J1611" s="108">
        <v>233.63</v>
      </c>
    </row>
    <row r="1612" spans="1:10" ht="12.75">
      <c r="A1612" s="105" t="s">
        <v>3790</v>
      </c>
      <c r="B1612" s="105" t="s">
        <v>4374</v>
      </c>
      <c r="C1612" s="105" t="s">
        <v>4636</v>
      </c>
      <c r="D1612" s="105" t="s">
        <v>4634</v>
      </c>
      <c r="E1612" s="105" t="s">
        <v>4637</v>
      </c>
      <c r="F1612" s="105" t="s">
        <v>4637</v>
      </c>
      <c r="G1612" s="105">
        <v>2</v>
      </c>
      <c r="H1612" s="106" t="s">
        <v>4143</v>
      </c>
      <c r="I1612" s="105">
        <v>80.53</v>
      </c>
      <c r="J1612" s="108">
        <v>161.06</v>
      </c>
    </row>
    <row r="1613" spans="1:10" ht="12.75">
      <c r="A1613" s="105" t="s">
        <v>3790</v>
      </c>
      <c r="B1613" s="105" t="s">
        <v>4374</v>
      </c>
      <c r="C1613" s="105" t="s">
        <v>4638</v>
      </c>
      <c r="D1613" s="105" t="s">
        <v>4639</v>
      </c>
      <c r="E1613" s="105" t="s">
        <v>4640</v>
      </c>
      <c r="F1613" s="105" t="s">
        <v>4640</v>
      </c>
      <c r="G1613" s="105">
        <v>1</v>
      </c>
      <c r="H1613" s="106" t="s">
        <v>4143</v>
      </c>
      <c r="I1613" s="105">
        <v>47.79</v>
      </c>
      <c r="J1613" s="108">
        <v>47.79</v>
      </c>
    </row>
    <row r="1614" spans="1:10" ht="12.75">
      <c r="A1614" s="105" t="s">
        <v>3790</v>
      </c>
      <c r="B1614" s="105" t="s">
        <v>4374</v>
      </c>
      <c r="C1614" s="105" t="s">
        <v>4641</v>
      </c>
      <c r="D1614" s="105" t="s">
        <v>4642</v>
      </c>
      <c r="E1614" s="105" t="s">
        <v>4643</v>
      </c>
      <c r="F1614" s="105" t="s">
        <v>4643</v>
      </c>
      <c r="G1614" s="105">
        <v>2</v>
      </c>
      <c r="H1614" s="106" t="s">
        <v>4165</v>
      </c>
      <c r="I1614" s="105">
        <v>319.91</v>
      </c>
      <c r="J1614" s="108">
        <v>639.82</v>
      </c>
    </row>
    <row r="1615" spans="1:10" ht="12.75">
      <c r="A1615" s="105" t="s">
        <v>3790</v>
      </c>
      <c r="B1615" s="105" t="s">
        <v>4374</v>
      </c>
      <c r="C1615" s="105" t="s">
        <v>4644</v>
      </c>
      <c r="D1615" s="105" t="s">
        <v>4376</v>
      </c>
      <c r="E1615" s="105" t="s">
        <v>4645</v>
      </c>
      <c r="F1615" s="105" t="s">
        <v>4645</v>
      </c>
      <c r="G1615" s="105">
        <v>7</v>
      </c>
      <c r="H1615" s="106" t="s">
        <v>4019</v>
      </c>
      <c r="I1615" s="105">
        <v>77.875714</v>
      </c>
      <c r="J1615" s="108">
        <v>545.129998</v>
      </c>
    </row>
    <row r="1616" spans="1:10" ht="12.75">
      <c r="A1616" s="105" t="s">
        <v>3790</v>
      </c>
      <c r="B1616" s="105" t="s">
        <v>4374</v>
      </c>
      <c r="C1616" s="105" t="s">
        <v>4646</v>
      </c>
      <c r="D1616" s="105" t="s">
        <v>4376</v>
      </c>
      <c r="E1616" s="105" t="s">
        <v>4647</v>
      </c>
      <c r="F1616" s="105" t="s">
        <v>4647</v>
      </c>
      <c r="G1616" s="105">
        <v>5</v>
      </c>
      <c r="H1616" s="106" t="s">
        <v>4019</v>
      </c>
      <c r="I1616" s="105">
        <v>545.721667</v>
      </c>
      <c r="J1616" s="108">
        <v>2728.608335</v>
      </c>
    </row>
    <row r="1617" spans="1:10" ht="12.75">
      <c r="A1617" s="105" t="s">
        <v>3790</v>
      </c>
      <c r="B1617" s="105" t="s">
        <v>4374</v>
      </c>
      <c r="C1617" s="105" t="s">
        <v>4648</v>
      </c>
      <c r="D1617" s="105" t="s">
        <v>4376</v>
      </c>
      <c r="E1617" s="105" t="s">
        <v>4649</v>
      </c>
      <c r="F1617" s="105" t="s">
        <v>4649</v>
      </c>
      <c r="G1617" s="105">
        <v>4</v>
      </c>
      <c r="H1617" s="106" t="s">
        <v>4143</v>
      </c>
      <c r="I1617" s="105">
        <v>159.2925</v>
      </c>
      <c r="J1617" s="108">
        <v>637.17</v>
      </c>
    </row>
    <row r="1618" spans="1:10" ht="12.75">
      <c r="A1618" s="105" t="s">
        <v>3790</v>
      </c>
      <c r="B1618" s="105" t="s">
        <v>4374</v>
      </c>
      <c r="C1618" s="105" t="s">
        <v>4650</v>
      </c>
      <c r="D1618" s="105" t="s">
        <v>4376</v>
      </c>
      <c r="E1618" s="105" t="s">
        <v>4651</v>
      </c>
      <c r="F1618" s="105" t="s">
        <v>4651</v>
      </c>
      <c r="G1618" s="105">
        <v>2</v>
      </c>
      <c r="H1618" s="106" t="s">
        <v>4143</v>
      </c>
      <c r="I1618" s="105">
        <v>20.355</v>
      </c>
      <c r="J1618" s="108">
        <v>40.71</v>
      </c>
    </row>
    <row r="1619" spans="1:10" ht="12.75">
      <c r="A1619" s="105" t="s">
        <v>3790</v>
      </c>
      <c r="B1619" s="105" t="s">
        <v>4374</v>
      </c>
      <c r="C1619" s="105" t="s">
        <v>4652</v>
      </c>
      <c r="D1619" s="105" t="s">
        <v>4458</v>
      </c>
      <c r="E1619" s="105" t="s">
        <v>4653</v>
      </c>
      <c r="F1619" s="105" t="s">
        <v>4653</v>
      </c>
      <c r="G1619" s="105">
        <v>4</v>
      </c>
      <c r="H1619" s="106" t="s">
        <v>4143</v>
      </c>
      <c r="I1619" s="105">
        <v>49.505</v>
      </c>
      <c r="J1619" s="108">
        <v>198.02</v>
      </c>
    </row>
    <row r="1620" spans="1:10" ht="12.75">
      <c r="A1620" s="105" t="s">
        <v>3790</v>
      </c>
      <c r="B1620" s="105" t="s">
        <v>4374</v>
      </c>
      <c r="C1620" s="105" t="s">
        <v>4654</v>
      </c>
      <c r="D1620" s="105" t="s">
        <v>4655</v>
      </c>
      <c r="E1620" s="105" t="s">
        <v>4656</v>
      </c>
      <c r="F1620" s="105" t="s">
        <v>4656</v>
      </c>
      <c r="G1620" s="105">
        <v>2</v>
      </c>
      <c r="H1620" s="106" t="s">
        <v>4143</v>
      </c>
      <c r="I1620" s="105">
        <v>92.92</v>
      </c>
      <c r="J1620" s="108">
        <v>185.84</v>
      </c>
    </row>
    <row r="1621" spans="1:10" ht="12.75">
      <c r="A1621" s="105" t="s">
        <v>3790</v>
      </c>
      <c r="B1621" s="105" t="s">
        <v>4374</v>
      </c>
      <c r="C1621" s="105" t="s">
        <v>4657</v>
      </c>
      <c r="D1621" s="105" t="s">
        <v>4376</v>
      </c>
      <c r="E1621" s="105" t="s">
        <v>4658</v>
      </c>
      <c r="F1621" s="105" t="s">
        <v>4658</v>
      </c>
      <c r="G1621" s="105">
        <v>4</v>
      </c>
      <c r="H1621" s="106" t="s">
        <v>4143</v>
      </c>
      <c r="I1621" s="105">
        <v>51.3275</v>
      </c>
      <c r="J1621" s="108">
        <v>205.31</v>
      </c>
    </row>
    <row r="1622" spans="1:10" ht="12.75">
      <c r="A1622" s="105" t="s">
        <v>3790</v>
      </c>
      <c r="B1622" s="105" t="s">
        <v>4374</v>
      </c>
      <c r="C1622" s="105" t="s">
        <v>4659</v>
      </c>
      <c r="D1622" s="105" t="s">
        <v>4376</v>
      </c>
      <c r="E1622" s="105" t="s">
        <v>4660</v>
      </c>
      <c r="F1622" s="105" t="s">
        <v>4660</v>
      </c>
      <c r="G1622" s="105">
        <v>6</v>
      </c>
      <c r="H1622" s="106" t="s">
        <v>4143</v>
      </c>
      <c r="I1622" s="105">
        <v>84.07</v>
      </c>
      <c r="J1622" s="108">
        <v>504.42</v>
      </c>
    </row>
    <row r="1623" spans="1:10" ht="12.75">
      <c r="A1623" s="105" t="s">
        <v>3790</v>
      </c>
      <c r="B1623" s="105" t="s">
        <v>4374</v>
      </c>
      <c r="C1623" s="105" t="s">
        <v>4661</v>
      </c>
      <c r="D1623" s="105" t="s">
        <v>4376</v>
      </c>
      <c r="E1623" s="105" t="s">
        <v>4662</v>
      </c>
      <c r="F1623" s="105" t="s">
        <v>4662</v>
      </c>
      <c r="G1623" s="105">
        <v>4</v>
      </c>
      <c r="H1623" s="106" t="s">
        <v>4143</v>
      </c>
      <c r="I1623" s="105">
        <v>53.0975</v>
      </c>
      <c r="J1623" s="108">
        <v>212.39</v>
      </c>
    </row>
    <row r="1624" spans="1:10" ht="12.75">
      <c r="A1624" s="105" t="s">
        <v>3790</v>
      </c>
      <c r="B1624" s="105" t="s">
        <v>4374</v>
      </c>
      <c r="C1624" s="105" t="s">
        <v>4663</v>
      </c>
      <c r="D1624" s="105" t="s">
        <v>4376</v>
      </c>
      <c r="E1624" s="105" t="s">
        <v>4664</v>
      </c>
      <c r="F1624" s="105" t="s">
        <v>4664</v>
      </c>
      <c r="G1624" s="105">
        <v>4</v>
      </c>
      <c r="H1624" s="106" t="s">
        <v>4143</v>
      </c>
      <c r="I1624" s="105">
        <v>46.018333</v>
      </c>
      <c r="J1624" s="108">
        <v>184.073332</v>
      </c>
    </row>
    <row r="1625" spans="1:10" ht="12.75">
      <c r="A1625" s="105" t="s">
        <v>3790</v>
      </c>
      <c r="B1625" s="105" t="s">
        <v>4374</v>
      </c>
      <c r="C1625" s="105" t="s">
        <v>4665</v>
      </c>
      <c r="D1625" s="105" t="s">
        <v>4376</v>
      </c>
      <c r="E1625" s="105" t="s">
        <v>4666</v>
      </c>
      <c r="F1625" s="105" t="s">
        <v>4666</v>
      </c>
      <c r="G1625" s="105">
        <v>18</v>
      </c>
      <c r="H1625" s="106" t="s">
        <v>4143</v>
      </c>
      <c r="I1625" s="105">
        <v>5.309444</v>
      </c>
      <c r="J1625" s="108">
        <v>95.569992</v>
      </c>
    </row>
    <row r="1626" spans="1:10" ht="12.75">
      <c r="A1626" s="105" t="s">
        <v>3790</v>
      </c>
      <c r="B1626" s="105" t="s">
        <v>4374</v>
      </c>
      <c r="C1626" s="105" t="s">
        <v>4667</v>
      </c>
      <c r="D1626" s="105" t="s">
        <v>4376</v>
      </c>
      <c r="E1626" s="105" t="s">
        <v>4668</v>
      </c>
      <c r="F1626" s="105" t="s">
        <v>4668</v>
      </c>
      <c r="G1626" s="105">
        <v>1</v>
      </c>
      <c r="H1626" s="106" t="s">
        <v>4143</v>
      </c>
      <c r="I1626" s="105">
        <v>253.98</v>
      </c>
      <c r="J1626" s="108">
        <v>253.98</v>
      </c>
    </row>
    <row r="1627" spans="1:10" ht="12.75">
      <c r="A1627" s="105" t="s">
        <v>3790</v>
      </c>
      <c r="B1627" s="105" t="s">
        <v>4374</v>
      </c>
      <c r="C1627" s="105" t="s">
        <v>4669</v>
      </c>
      <c r="D1627" s="105" t="s">
        <v>4376</v>
      </c>
      <c r="E1627" s="105" t="s">
        <v>2214</v>
      </c>
      <c r="F1627" s="105" t="s">
        <v>4670</v>
      </c>
      <c r="G1627" s="105">
        <v>4</v>
      </c>
      <c r="H1627" s="106" t="s">
        <v>4143</v>
      </c>
      <c r="I1627" s="105">
        <v>340.7075</v>
      </c>
      <c r="J1627" s="108">
        <v>1362.83</v>
      </c>
    </row>
    <row r="1628" spans="1:10" ht="12.75">
      <c r="A1628" s="105" t="s">
        <v>3790</v>
      </c>
      <c r="B1628" s="105" t="s">
        <v>4374</v>
      </c>
      <c r="C1628" s="105" t="s">
        <v>4671</v>
      </c>
      <c r="D1628" s="105" t="s">
        <v>4376</v>
      </c>
      <c r="E1628" s="105" t="s">
        <v>2214</v>
      </c>
      <c r="F1628" s="105" t="s">
        <v>4672</v>
      </c>
      <c r="G1628" s="105">
        <v>6</v>
      </c>
      <c r="H1628" s="106" t="s">
        <v>4143</v>
      </c>
      <c r="I1628" s="105">
        <v>55.751667</v>
      </c>
      <c r="J1628" s="108">
        <v>334.510002</v>
      </c>
    </row>
    <row r="1629" spans="1:10" ht="12.75">
      <c r="A1629" s="105" t="s">
        <v>3790</v>
      </c>
      <c r="B1629" s="105" t="s">
        <v>4374</v>
      </c>
      <c r="C1629" s="105" t="s">
        <v>4673</v>
      </c>
      <c r="D1629" s="105" t="s">
        <v>4376</v>
      </c>
      <c r="E1629" s="105" t="s">
        <v>2214</v>
      </c>
      <c r="F1629" s="105" t="s">
        <v>4674</v>
      </c>
      <c r="G1629" s="105">
        <v>12</v>
      </c>
      <c r="H1629" s="106" t="s">
        <v>4143</v>
      </c>
      <c r="I1629" s="105">
        <v>107.079167</v>
      </c>
      <c r="J1629" s="108">
        <v>1284.950004</v>
      </c>
    </row>
    <row r="1630" spans="1:10" ht="12.75">
      <c r="A1630" s="105" t="s">
        <v>3790</v>
      </c>
      <c r="B1630" s="105" t="s">
        <v>4374</v>
      </c>
      <c r="C1630" s="105" t="s">
        <v>4675</v>
      </c>
      <c r="D1630" s="105" t="s">
        <v>4676</v>
      </c>
      <c r="E1630" s="105" t="s">
        <v>2214</v>
      </c>
      <c r="F1630" s="105" t="s">
        <v>4677</v>
      </c>
      <c r="G1630" s="105">
        <v>5</v>
      </c>
      <c r="H1630" s="106" t="s">
        <v>4143</v>
      </c>
      <c r="I1630" s="105">
        <v>1008.85</v>
      </c>
      <c r="J1630" s="108">
        <v>5044.25</v>
      </c>
    </row>
    <row r="1631" spans="1:10" ht="12.75">
      <c r="A1631" s="105" t="s">
        <v>3790</v>
      </c>
      <c r="B1631" s="105" t="s">
        <v>4374</v>
      </c>
      <c r="C1631" s="105" t="s">
        <v>4678</v>
      </c>
      <c r="D1631" s="105" t="s">
        <v>4376</v>
      </c>
      <c r="E1631" s="105" t="s">
        <v>2214</v>
      </c>
      <c r="F1631" s="105" t="s">
        <v>4679</v>
      </c>
      <c r="G1631" s="105">
        <v>4</v>
      </c>
      <c r="H1631" s="106" t="s">
        <v>4019</v>
      </c>
      <c r="I1631" s="105">
        <v>185.84</v>
      </c>
      <c r="J1631" s="108">
        <v>743.36</v>
      </c>
    </row>
    <row r="1632" spans="1:10" ht="12.75">
      <c r="A1632" s="105" t="s">
        <v>3790</v>
      </c>
      <c r="B1632" s="105" t="s">
        <v>4374</v>
      </c>
      <c r="C1632" s="105" t="s">
        <v>4680</v>
      </c>
      <c r="D1632" s="105" t="s">
        <v>4681</v>
      </c>
      <c r="E1632" s="105" t="s">
        <v>2214</v>
      </c>
      <c r="F1632" s="105" t="s">
        <v>4682</v>
      </c>
      <c r="G1632" s="105">
        <v>1</v>
      </c>
      <c r="H1632" s="106" t="s">
        <v>4143</v>
      </c>
      <c r="I1632" s="105">
        <v>3663.72</v>
      </c>
      <c r="J1632" s="108">
        <v>3663.72</v>
      </c>
    </row>
    <row r="1633" spans="1:10" ht="12.75">
      <c r="A1633" s="105" t="s">
        <v>3790</v>
      </c>
      <c r="B1633" s="105" t="s">
        <v>4374</v>
      </c>
      <c r="C1633" s="105" t="s">
        <v>4683</v>
      </c>
      <c r="D1633" s="105" t="s">
        <v>4376</v>
      </c>
      <c r="E1633" s="105" t="s">
        <v>2214</v>
      </c>
      <c r="F1633" s="105" t="s">
        <v>4684</v>
      </c>
      <c r="G1633" s="105">
        <v>1</v>
      </c>
      <c r="H1633" s="106" t="s">
        <v>4143</v>
      </c>
      <c r="I1633" s="105">
        <v>53.1</v>
      </c>
      <c r="J1633" s="108">
        <v>53.1</v>
      </c>
    </row>
    <row r="1634" spans="1:10" ht="12.75">
      <c r="A1634" s="105" t="s">
        <v>3790</v>
      </c>
      <c r="B1634" s="105" t="s">
        <v>4374</v>
      </c>
      <c r="C1634" s="105" t="s">
        <v>4685</v>
      </c>
      <c r="D1634" s="105" t="s">
        <v>4376</v>
      </c>
      <c r="E1634" s="105" t="s">
        <v>4686</v>
      </c>
      <c r="F1634" s="105" t="s">
        <v>4686</v>
      </c>
      <c r="G1634" s="105">
        <v>1</v>
      </c>
      <c r="H1634" s="106" t="s">
        <v>4143</v>
      </c>
      <c r="I1634" s="105">
        <v>133.33</v>
      </c>
      <c r="J1634" s="108">
        <v>133.33</v>
      </c>
    </row>
    <row r="1635" spans="1:10" ht="12.75">
      <c r="A1635" s="105" t="s">
        <v>3790</v>
      </c>
      <c r="B1635" s="105" t="s">
        <v>4374</v>
      </c>
      <c r="C1635" s="105" t="s">
        <v>4687</v>
      </c>
      <c r="D1635" s="105" t="s">
        <v>4688</v>
      </c>
      <c r="E1635" s="105" t="s">
        <v>4689</v>
      </c>
      <c r="F1635" s="105" t="s">
        <v>4689</v>
      </c>
      <c r="G1635" s="105">
        <v>3</v>
      </c>
      <c r="H1635" s="106" t="s">
        <v>4143</v>
      </c>
      <c r="I1635" s="105">
        <v>57.523333</v>
      </c>
      <c r="J1635" s="108">
        <v>172.569999</v>
      </c>
    </row>
    <row r="1636" spans="1:10" ht="12.75">
      <c r="A1636" s="105" t="s">
        <v>3790</v>
      </c>
      <c r="B1636" s="105" t="s">
        <v>4374</v>
      </c>
      <c r="C1636" s="105" t="s">
        <v>4690</v>
      </c>
      <c r="D1636" s="105" t="s">
        <v>4691</v>
      </c>
      <c r="E1636" s="105" t="s">
        <v>4692</v>
      </c>
      <c r="F1636" s="105" t="s">
        <v>4692</v>
      </c>
      <c r="G1636" s="105">
        <v>8</v>
      </c>
      <c r="H1636" s="106" t="s">
        <v>4143</v>
      </c>
      <c r="I1636" s="105">
        <v>176.99125</v>
      </c>
      <c r="J1636" s="108">
        <v>1415.93</v>
      </c>
    </row>
    <row r="1637" spans="1:10" ht="12.75">
      <c r="A1637" s="105" t="s">
        <v>3790</v>
      </c>
      <c r="B1637" s="105" t="s">
        <v>4374</v>
      </c>
      <c r="C1637" s="105" t="s">
        <v>4693</v>
      </c>
      <c r="D1637" s="105" t="s">
        <v>4376</v>
      </c>
      <c r="E1637" s="105" t="s">
        <v>4694</v>
      </c>
      <c r="F1637" s="105" t="s">
        <v>4694</v>
      </c>
      <c r="G1637" s="105">
        <v>8</v>
      </c>
      <c r="H1637" s="106" t="s">
        <v>4143</v>
      </c>
      <c r="I1637" s="105">
        <v>21.655</v>
      </c>
      <c r="J1637" s="108">
        <v>173.24</v>
      </c>
    </row>
    <row r="1638" spans="1:10" ht="12.75">
      <c r="A1638" s="105" t="s">
        <v>3790</v>
      </c>
      <c r="B1638" s="105" t="s">
        <v>4374</v>
      </c>
      <c r="C1638" s="105" t="s">
        <v>4695</v>
      </c>
      <c r="D1638" s="105" t="s">
        <v>4376</v>
      </c>
      <c r="E1638" s="105" t="s">
        <v>4696</v>
      </c>
      <c r="F1638" s="105" t="s">
        <v>4696</v>
      </c>
      <c r="G1638" s="105">
        <v>5</v>
      </c>
      <c r="H1638" s="106" t="s">
        <v>4143</v>
      </c>
      <c r="I1638" s="105">
        <v>216.814</v>
      </c>
      <c r="J1638" s="108">
        <v>1084.07</v>
      </c>
    </row>
    <row r="1639" spans="1:10" ht="12.75">
      <c r="A1639" s="105" t="s">
        <v>3790</v>
      </c>
      <c r="B1639" s="105" t="s">
        <v>4374</v>
      </c>
      <c r="C1639" s="105" t="s">
        <v>4697</v>
      </c>
      <c r="D1639" s="105" t="s">
        <v>4376</v>
      </c>
      <c r="E1639" s="105" t="s">
        <v>4698</v>
      </c>
      <c r="F1639" s="105" t="s">
        <v>4698</v>
      </c>
      <c r="G1639" s="105">
        <v>2</v>
      </c>
      <c r="H1639" s="106" t="s">
        <v>4143</v>
      </c>
      <c r="I1639" s="105">
        <v>75.665</v>
      </c>
      <c r="J1639" s="108">
        <v>151.33</v>
      </c>
    </row>
    <row r="1640" spans="1:10" ht="12.75">
      <c r="A1640" s="105" t="s">
        <v>3790</v>
      </c>
      <c r="B1640" s="105" t="s">
        <v>4374</v>
      </c>
      <c r="C1640" s="105" t="s">
        <v>4699</v>
      </c>
      <c r="D1640" s="105" t="s">
        <v>4376</v>
      </c>
      <c r="E1640" s="105" t="s">
        <v>4700</v>
      </c>
      <c r="F1640" s="105" t="s">
        <v>4700</v>
      </c>
      <c r="G1640" s="105">
        <v>1</v>
      </c>
      <c r="H1640" s="106" t="s">
        <v>4143</v>
      </c>
      <c r="I1640" s="105">
        <v>106.19</v>
      </c>
      <c r="J1640" s="108">
        <v>106.19</v>
      </c>
    </row>
    <row r="1641" spans="1:10" ht="12.75">
      <c r="A1641" s="105" t="s">
        <v>3790</v>
      </c>
      <c r="B1641" s="105" t="s">
        <v>4374</v>
      </c>
      <c r="C1641" s="105" t="s">
        <v>4701</v>
      </c>
      <c r="D1641" s="105" t="s">
        <v>4376</v>
      </c>
      <c r="E1641" s="105" t="s">
        <v>4702</v>
      </c>
      <c r="F1641" s="105" t="s">
        <v>4702</v>
      </c>
      <c r="G1641" s="105">
        <v>4</v>
      </c>
      <c r="H1641" s="106" t="s">
        <v>4143</v>
      </c>
      <c r="I1641" s="105">
        <v>61.9475</v>
      </c>
      <c r="J1641" s="108">
        <v>247.79</v>
      </c>
    </row>
    <row r="1642" spans="1:10" ht="12.75">
      <c r="A1642" s="105" t="s">
        <v>3790</v>
      </c>
      <c r="B1642" s="105" t="s">
        <v>4374</v>
      </c>
      <c r="C1642" s="105" t="s">
        <v>4703</v>
      </c>
      <c r="D1642" s="105" t="s">
        <v>4376</v>
      </c>
      <c r="E1642" s="105" t="s">
        <v>4704</v>
      </c>
      <c r="F1642" s="105" t="s">
        <v>4704</v>
      </c>
      <c r="G1642" s="105">
        <v>5</v>
      </c>
      <c r="H1642" s="106" t="s">
        <v>4143</v>
      </c>
      <c r="I1642" s="105">
        <v>55.752</v>
      </c>
      <c r="J1642" s="108">
        <v>278.76</v>
      </c>
    </row>
    <row r="1643" spans="1:10" ht="12.75">
      <c r="A1643" s="105" t="s">
        <v>3790</v>
      </c>
      <c r="B1643" s="105" t="s">
        <v>4374</v>
      </c>
      <c r="C1643" s="105" t="s">
        <v>4705</v>
      </c>
      <c r="D1643" s="105" t="s">
        <v>4376</v>
      </c>
      <c r="E1643" s="105" t="s">
        <v>4706</v>
      </c>
      <c r="F1643" s="105" t="s">
        <v>4706</v>
      </c>
      <c r="G1643" s="105">
        <v>5</v>
      </c>
      <c r="H1643" s="106" t="s">
        <v>4165</v>
      </c>
      <c r="I1643" s="105">
        <v>22.124</v>
      </c>
      <c r="J1643" s="108">
        <v>110.62</v>
      </c>
    </row>
    <row r="1644" spans="1:10" ht="12.75">
      <c r="A1644" s="105" t="s">
        <v>3790</v>
      </c>
      <c r="B1644" s="105" t="s">
        <v>4374</v>
      </c>
      <c r="C1644" s="105" t="s">
        <v>4707</v>
      </c>
      <c r="D1644" s="105" t="s">
        <v>4376</v>
      </c>
      <c r="E1644" s="105" t="s">
        <v>4708</v>
      </c>
      <c r="F1644" s="105" t="s">
        <v>4708</v>
      </c>
      <c r="G1644" s="105">
        <v>5</v>
      </c>
      <c r="H1644" s="106" t="s">
        <v>4143</v>
      </c>
      <c r="I1644" s="105">
        <v>15.93</v>
      </c>
      <c r="J1644" s="108">
        <v>79.65</v>
      </c>
    </row>
    <row r="1645" spans="1:10" ht="12.75">
      <c r="A1645" s="105" t="s">
        <v>3790</v>
      </c>
      <c r="B1645" s="105" t="s">
        <v>4374</v>
      </c>
      <c r="C1645" s="105" t="s">
        <v>4709</v>
      </c>
      <c r="D1645" s="105" t="s">
        <v>4376</v>
      </c>
      <c r="E1645" s="105" t="s">
        <v>4710</v>
      </c>
      <c r="F1645" s="105" t="s">
        <v>4710</v>
      </c>
      <c r="G1645" s="105">
        <v>6</v>
      </c>
      <c r="H1645" s="106" t="s">
        <v>4143</v>
      </c>
      <c r="I1645" s="105">
        <v>132.743333</v>
      </c>
      <c r="J1645" s="108">
        <v>796.459998</v>
      </c>
    </row>
    <row r="1646" spans="1:10" ht="12.75">
      <c r="A1646" s="105" t="s">
        <v>3790</v>
      </c>
      <c r="B1646" s="105" t="s">
        <v>4374</v>
      </c>
      <c r="C1646" s="105" t="s">
        <v>4711</v>
      </c>
      <c r="D1646" s="105" t="s">
        <v>4712</v>
      </c>
      <c r="E1646" s="105" t="s">
        <v>4713</v>
      </c>
      <c r="F1646" s="105" t="s">
        <v>4713</v>
      </c>
      <c r="G1646" s="105">
        <v>1</v>
      </c>
      <c r="H1646" s="106" t="s">
        <v>4019</v>
      </c>
      <c r="I1646" s="105">
        <v>398.23</v>
      </c>
      <c r="J1646" s="108">
        <v>398.23</v>
      </c>
    </row>
    <row r="1647" spans="1:10" ht="12.75">
      <c r="A1647" s="105" t="s">
        <v>3790</v>
      </c>
      <c r="B1647" s="105" t="s">
        <v>4374</v>
      </c>
      <c r="C1647" s="105" t="s">
        <v>4714</v>
      </c>
      <c r="D1647" s="105" t="s">
        <v>4712</v>
      </c>
      <c r="E1647" s="105" t="s">
        <v>4715</v>
      </c>
      <c r="F1647" s="105" t="s">
        <v>4715</v>
      </c>
      <c r="G1647" s="105">
        <v>1</v>
      </c>
      <c r="H1647" s="106" t="s">
        <v>4019</v>
      </c>
      <c r="I1647" s="105">
        <v>185.84</v>
      </c>
      <c r="J1647" s="108">
        <v>185.84</v>
      </c>
    </row>
    <row r="1648" spans="1:10" ht="12.75">
      <c r="A1648" s="105" t="s">
        <v>3790</v>
      </c>
      <c r="B1648" s="105" t="s">
        <v>4374</v>
      </c>
      <c r="C1648" s="105" t="s">
        <v>4716</v>
      </c>
      <c r="D1648" s="105" t="s">
        <v>4376</v>
      </c>
      <c r="E1648" s="105" t="s">
        <v>4717</v>
      </c>
      <c r="F1648" s="105" t="s">
        <v>4718</v>
      </c>
      <c r="G1648" s="105">
        <v>3</v>
      </c>
      <c r="H1648" s="106" t="s">
        <v>4019</v>
      </c>
      <c r="I1648" s="105">
        <v>106.193333</v>
      </c>
      <c r="J1648" s="108">
        <v>318.579999</v>
      </c>
    </row>
    <row r="1649" spans="1:10" ht="12.75">
      <c r="A1649" s="105" t="s">
        <v>3790</v>
      </c>
      <c r="B1649" s="105" t="s">
        <v>4374</v>
      </c>
      <c r="C1649" s="105" t="s">
        <v>4719</v>
      </c>
      <c r="D1649" s="105" t="s">
        <v>4376</v>
      </c>
      <c r="E1649" s="105" t="s">
        <v>4720</v>
      </c>
      <c r="F1649" s="105" t="s">
        <v>4720</v>
      </c>
      <c r="G1649" s="105">
        <v>1</v>
      </c>
      <c r="H1649" s="106" t="s">
        <v>4019</v>
      </c>
      <c r="I1649" s="105">
        <v>779.64</v>
      </c>
      <c r="J1649" s="108">
        <v>779.64</v>
      </c>
    </row>
    <row r="1650" spans="1:10" ht="12.75">
      <c r="A1650" s="105" t="s">
        <v>3790</v>
      </c>
      <c r="B1650" s="105" t="s">
        <v>4374</v>
      </c>
      <c r="C1650" s="105" t="s">
        <v>4721</v>
      </c>
      <c r="D1650" s="105" t="s">
        <v>4688</v>
      </c>
      <c r="E1650" s="105" t="s">
        <v>4722</v>
      </c>
      <c r="F1650" s="105" t="s">
        <v>4722</v>
      </c>
      <c r="G1650" s="105">
        <v>4</v>
      </c>
      <c r="H1650" s="106" t="s">
        <v>4019</v>
      </c>
      <c r="I1650" s="105">
        <v>106.195</v>
      </c>
      <c r="J1650" s="108">
        <v>424.78</v>
      </c>
    </row>
    <row r="1651" spans="1:10" ht="12.75">
      <c r="A1651" s="105" t="s">
        <v>3790</v>
      </c>
      <c r="B1651" s="105" t="s">
        <v>4374</v>
      </c>
      <c r="C1651" s="105" t="s">
        <v>4723</v>
      </c>
      <c r="D1651" s="105" t="s">
        <v>4376</v>
      </c>
      <c r="E1651" s="105" t="s">
        <v>4724</v>
      </c>
      <c r="F1651" s="105" t="s">
        <v>4724</v>
      </c>
      <c r="G1651" s="105">
        <v>4</v>
      </c>
      <c r="H1651" s="106" t="s">
        <v>4019</v>
      </c>
      <c r="I1651" s="105">
        <v>10.62</v>
      </c>
      <c r="J1651" s="108">
        <v>42.48</v>
      </c>
    </row>
    <row r="1652" spans="1:10" ht="12.75">
      <c r="A1652" s="105" t="s">
        <v>3790</v>
      </c>
      <c r="B1652" s="105" t="s">
        <v>4374</v>
      </c>
      <c r="C1652" s="105" t="s">
        <v>4725</v>
      </c>
      <c r="D1652" s="105" t="s">
        <v>4726</v>
      </c>
      <c r="E1652" s="105" t="s">
        <v>4727</v>
      </c>
      <c r="F1652" s="105" t="s">
        <v>4727</v>
      </c>
      <c r="G1652" s="105">
        <v>2</v>
      </c>
      <c r="H1652" s="106" t="s">
        <v>4019</v>
      </c>
      <c r="I1652" s="105">
        <v>26.545</v>
      </c>
      <c r="J1652" s="108">
        <v>53.09</v>
      </c>
    </row>
    <row r="1653" spans="1:10" ht="12.75">
      <c r="A1653" s="105" t="s">
        <v>3790</v>
      </c>
      <c r="B1653" s="105" t="s">
        <v>4374</v>
      </c>
      <c r="C1653" s="105" t="s">
        <v>4728</v>
      </c>
      <c r="D1653" s="105" t="s">
        <v>4729</v>
      </c>
      <c r="E1653" s="105" t="s">
        <v>4730</v>
      </c>
      <c r="F1653" s="105" t="s">
        <v>4730</v>
      </c>
      <c r="G1653" s="105">
        <v>2</v>
      </c>
      <c r="H1653" s="106" t="s">
        <v>4019</v>
      </c>
      <c r="I1653" s="105">
        <v>53.095</v>
      </c>
      <c r="J1653" s="108">
        <v>106.19</v>
      </c>
    </row>
    <row r="1654" spans="1:10" ht="12.75">
      <c r="A1654" s="105" t="s">
        <v>3790</v>
      </c>
      <c r="B1654" s="105" t="s">
        <v>4374</v>
      </c>
      <c r="C1654" s="105" t="s">
        <v>4731</v>
      </c>
      <c r="D1654" s="105" t="s">
        <v>4732</v>
      </c>
      <c r="E1654" s="105" t="s">
        <v>4733</v>
      </c>
      <c r="F1654" s="105" t="s">
        <v>4733</v>
      </c>
      <c r="G1654" s="105">
        <v>8</v>
      </c>
      <c r="H1654" s="106" t="s">
        <v>4019</v>
      </c>
      <c r="I1654" s="105">
        <v>42.4775</v>
      </c>
      <c r="J1654" s="108">
        <v>339.82</v>
      </c>
    </row>
    <row r="1655" spans="1:10" ht="12.75">
      <c r="A1655" s="105" t="s">
        <v>3790</v>
      </c>
      <c r="B1655" s="105" t="s">
        <v>4374</v>
      </c>
      <c r="C1655" s="105" t="s">
        <v>4734</v>
      </c>
      <c r="D1655" s="105" t="s">
        <v>4376</v>
      </c>
      <c r="E1655" s="105" t="s">
        <v>4735</v>
      </c>
      <c r="F1655" s="105" t="s">
        <v>4735</v>
      </c>
      <c r="G1655" s="105">
        <v>4</v>
      </c>
      <c r="H1655" s="106" t="s">
        <v>4019</v>
      </c>
      <c r="I1655" s="105">
        <v>168.1425</v>
      </c>
      <c r="J1655" s="108">
        <v>672.57</v>
      </c>
    </row>
    <row r="1656" spans="1:10" ht="12.75">
      <c r="A1656" s="105" t="s">
        <v>3790</v>
      </c>
      <c r="B1656" s="105" t="s">
        <v>4374</v>
      </c>
      <c r="C1656" s="105" t="s">
        <v>4736</v>
      </c>
      <c r="D1656" s="105" t="s">
        <v>4376</v>
      </c>
      <c r="E1656" s="105" t="s">
        <v>4737</v>
      </c>
      <c r="F1656" s="105" t="s">
        <v>4737</v>
      </c>
      <c r="G1656" s="105">
        <v>2</v>
      </c>
      <c r="H1656" s="106" t="s">
        <v>4019</v>
      </c>
      <c r="I1656" s="105">
        <v>120.355</v>
      </c>
      <c r="J1656" s="108">
        <v>240.71</v>
      </c>
    </row>
    <row r="1657" spans="1:10" ht="12.75">
      <c r="A1657" s="105" t="s">
        <v>3790</v>
      </c>
      <c r="B1657" s="105" t="s">
        <v>4374</v>
      </c>
      <c r="C1657" s="105" t="s">
        <v>4738</v>
      </c>
      <c r="D1657" s="105" t="s">
        <v>4688</v>
      </c>
      <c r="E1657" s="105" t="s">
        <v>4739</v>
      </c>
      <c r="F1657" s="105" t="s">
        <v>4739</v>
      </c>
      <c r="G1657" s="105">
        <v>4</v>
      </c>
      <c r="H1657" s="106" t="s">
        <v>4019</v>
      </c>
      <c r="I1657" s="105">
        <v>77.875</v>
      </c>
      <c r="J1657" s="108">
        <v>311.5</v>
      </c>
    </row>
    <row r="1658" spans="1:10" ht="12.75">
      <c r="A1658" s="105" t="s">
        <v>3790</v>
      </c>
      <c r="B1658" s="105" t="s">
        <v>4374</v>
      </c>
      <c r="C1658" s="105" t="s">
        <v>4740</v>
      </c>
      <c r="D1658" s="105" t="s">
        <v>4376</v>
      </c>
      <c r="E1658" s="105" t="s">
        <v>4741</v>
      </c>
      <c r="F1658" s="105" t="s">
        <v>4741</v>
      </c>
      <c r="G1658" s="105">
        <v>2</v>
      </c>
      <c r="H1658" s="106" t="s">
        <v>4019</v>
      </c>
      <c r="I1658" s="105">
        <v>86.725</v>
      </c>
      <c r="J1658" s="108">
        <v>173.45</v>
      </c>
    </row>
    <row r="1659" spans="1:10" ht="12.75">
      <c r="A1659" s="105" t="s">
        <v>3790</v>
      </c>
      <c r="B1659" s="105" t="s">
        <v>4374</v>
      </c>
      <c r="C1659" s="105" t="s">
        <v>4742</v>
      </c>
      <c r="D1659" s="105" t="s">
        <v>4743</v>
      </c>
      <c r="E1659" s="105" t="s">
        <v>4744</v>
      </c>
      <c r="F1659" s="105" t="s">
        <v>4744</v>
      </c>
      <c r="G1659" s="105">
        <v>5</v>
      </c>
      <c r="H1659" s="106" t="s">
        <v>4019</v>
      </c>
      <c r="I1659" s="105">
        <v>265.486</v>
      </c>
      <c r="J1659" s="108">
        <v>1327.43</v>
      </c>
    </row>
    <row r="1660" spans="1:10" ht="12.75">
      <c r="A1660" s="105" t="s">
        <v>3790</v>
      </c>
      <c r="B1660" s="105" t="s">
        <v>4374</v>
      </c>
      <c r="C1660" s="105" t="s">
        <v>4745</v>
      </c>
      <c r="D1660" s="105" t="s">
        <v>4376</v>
      </c>
      <c r="E1660" s="105" t="s">
        <v>4746</v>
      </c>
      <c r="F1660" s="105" t="s">
        <v>4746</v>
      </c>
      <c r="G1660" s="105">
        <v>2</v>
      </c>
      <c r="H1660" s="106" t="s">
        <v>4019</v>
      </c>
      <c r="I1660" s="105">
        <v>41.59</v>
      </c>
      <c r="J1660" s="108">
        <v>83.18</v>
      </c>
    </row>
    <row r="1661" spans="1:10" ht="12.75">
      <c r="A1661" s="105" t="s">
        <v>3790</v>
      </c>
      <c r="B1661" s="105" t="s">
        <v>4374</v>
      </c>
      <c r="C1661" s="105" t="s">
        <v>4747</v>
      </c>
      <c r="D1661" s="105" t="s">
        <v>4376</v>
      </c>
      <c r="E1661" s="105" t="s">
        <v>4748</v>
      </c>
      <c r="F1661" s="105" t="s">
        <v>4748</v>
      </c>
      <c r="G1661" s="105">
        <v>2</v>
      </c>
      <c r="H1661" s="106" t="s">
        <v>4019</v>
      </c>
      <c r="I1661" s="105">
        <v>460.175</v>
      </c>
      <c r="J1661" s="108">
        <v>920.35</v>
      </c>
    </row>
    <row r="1662" spans="1:10" ht="12.75">
      <c r="A1662" s="105" t="s">
        <v>3790</v>
      </c>
      <c r="B1662" s="105" t="s">
        <v>4374</v>
      </c>
      <c r="C1662" s="105" t="s">
        <v>4749</v>
      </c>
      <c r="D1662" s="105" t="s">
        <v>4376</v>
      </c>
      <c r="E1662" s="105" t="s">
        <v>4750</v>
      </c>
      <c r="F1662" s="105" t="s">
        <v>4750</v>
      </c>
      <c r="G1662" s="105">
        <v>5</v>
      </c>
      <c r="H1662" s="106" t="s">
        <v>4019</v>
      </c>
      <c r="I1662" s="105">
        <v>130.974</v>
      </c>
      <c r="J1662" s="108">
        <v>654.87</v>
      </c>
    </row>
    <row r="1663" spans="1:10" ht="12.75">
      <c r="A1663" s="105" t="s">
        <v>3790</v>
      </c>
      <c r="B1663" s="105" t="s">
        <v>4374</v>
      </c>
      <c r="C1663" s="105" t="s">
        <v>4751</v>
      </c>
      <c r="D1663" s="105" t="s">
        <v>4376</v>
      </c>
      <c r="E1663" s="105" t="s">
        <v>4752</v>
      </c>
      <c r="F1663" s="105" t="s">
        <v>4752</v>
      </c>
      <c r="G1663" s="105">
        <v>3</v>
      </c>
      <c r="H1663" s="106" t="s">
        <v>4019</v>
      </c>
      <c r="I1663" s="105">
        <v>19.466667</v>
      </c>
      <c r="J1663" s="108">
        <v>58.400001</v>
      </c>
    </row>
    <row r="1664" spans="1:10" ht="12.75">
      <c r="A1664" s="105" t="s">
        <v>3790</v>
      </c>
      <c r="B1664" s="105" t="s">
        <v>4374</v>
      </c>
      <c r="C1664" s="105" t="s">
        <v>4753</v>
      </c>
      <c r="D1664" s="105" t="s">
        <v>4376</v>
      </c>
      <c r="E1664" s="105" t="s">
        <v>4754</v>
      </c>
      <c r="F1664" s="105" t="s">
        <v>4754</v>
      </c>
      <c r="G1664" s="105">
        <v>10</v>
      </c>
      <c r="H1664" s="106" t="s">
        <v>4019</v>
      </c>
      <c r="I1664" s="105">
        <v>59.292</v>
      </c>
      <c r="J1664" s="108">
        <v>592.92</v>
      </c>
    </row>
    <row r="1665" spans="1:10" ht="12.75">
      <c r="A1665" s="105" t="s">
        <v>3790</v>
      </c>
      <c r="B1665" s="105" t="s">
        <v>4374</v>
      </c>
      <c r="C1665" s="105" t="s">
        <v>4755</v>
      </c>
      <c r="D1665" s="105" t="s">
        <v>4376</v>
      </c>
      <c r="E1665" s="105" t="s">
        <v>4756</v>
      </c>
      <c r="F1665" s="105" t="s">
        <v>4756</v>
      </c>
      <c r="G1665" s="105">
        <v>10</v>
      </c>
      <c r="H1665" s="106" t="s">
        <v>4019</v>
      </c>
      <c r="I1665" s="105">
        <v>15.929</v>
      </c>
      <c r="J1665" s="108">
        <v>159.29</v>
      </c>
    </row>
    <row r="1666" spans="1:10" ht="12.75">
      <c r="A1666" s="105" t="s">
        <v>3790</v>
      </c>
      <c r="B1666" s="105" t="s">
        <v>4374</v>
      </c>
      <c r="C1666" s="105" t="s">
        <v>4757</v>
      </c>
      <c r="D1666" s="105" t="s">
        <v>4376</v>
      </c>
      <c r="E1666" s="105" t="s">
        <v>4758</v>
      </c>
      <c r="F1666" s="105" t="s">
        <v>4758</v>
      </c>
      <c r="G1666" s="105">
        <v>20</v>
      </c>
      <c r="H1666" s="106" t="s">
        <v>4019</v>
      </c>
      <c r="I1666" s="105">
        <v>14.1595</v>
      </c>
      <c r="J1666" s="108">
        <v>283.19</v>
      </c>
    </row>
    <row r="1667" spans="1:10" ht="12.75">
      <c r="A1667" s="105" t="s">
        <v>3790</v>
      </c>
      <c r="B1667" s="105" t="s">
        <v>4374</v>
      </c>
      <c r="C1667" s="105" t="s">
        <v>4759</v>
      </c>
      <c r="D1667" s="105" t="s">
        <v>4376</v>
      </c>
      <c r="E1667" s="105" t="s">
        <v>4760</v>
      </c>
      <c r="F1667" s="105" t="s">
        <v>4760</v>
      </c>
      <c r="G1667" s="105">
        <v>4</v>
      </c>
      <c r="H1667" s="106" t="s">
        <v>4019</v>
      </c>
      <c r="I1667" s="105">
        <v>21.239</v>
      </c>
      <c r="J1667" s="108">
        <v>84.956</v>
      </c>
    </row>
    <row r="1668" spans="1:10" ht="12.75">
      <c r="A1668" s="105" t="s">
        <v>3790</v>
      </c>
      <c r="B1668" s="105" t="s">
        <v>4374</v>
      </c>
      <c r="C1668" s="105" t="s">
        <v>4761</v>
      </c>
      <c r="D1668" s="105" t="s">
        <v>4376</v>
      </c>
      <c r="E1668" s="105" t="s">
        <v>4762</v>
      </c>
      <c r="F1668" s="105" t="s">
        <v>4762</v>
      </c>
      <c r="G1668" s="105">
        <v>20</v>
      </c>
      <c r="H1668" s="106" t="s">
        <v>4019</v>
      </c>
      <c r="I1668" s="105">
        <v>24.3365</v>
      </c>
      <c r="J1668" s="108">
        <v>486.73</v>
      </c>
    </row>
    <row r="1669" spans="1:10" ht="12.75">
      <c r="A1669" s="105" t="s">
        <v>3790</v>
      </c>
      <c r="B1669" s="105" t="s">
        <v>4374</v>
      </c>
      <c r="C1669" s="105" t="s">
        <v>4763</v>
      </c>
      <c r="D1669" s="105" t="s">
        <v>4376</v>
      </c>
      <c r="E1669" s="105" t="s">
        <v>4764</v>
      </c>
      <c r="F1669" s="105" t="s">
        <v>4764</v>
      </c>
      <c r="G1669" s="105">
        <v>3</v>
      </c>
      <c r="H1669" s="106" t="s">
        <v>4019</v>
      </c>
      <c r="I1669" s="105">
        <v>186.726667</v>
      </c>
      <c r="J1669" s="108">
        <v>560.180001</v>
      </c>
    </row>
    <row r="1670" spans="1:10" ht="12.75">
      <c r="A1670" s="105" t="s">
        <v>3790</v>
      </c>
      <c r="B1670" s="105" t="s">
        <v>4374</v>
      </c>
      <c r="C1670" s="105" t="s">
        <v>4765</v>
      </c>
      <c r="D1670" s="105" t="s">
        <v>4376</v>
      </c>
      <c r="E1670" s="105" t="s">
        <v>4766</v>
      </c>
      <c r="F1670" s="105" t="s">
        <v>4766</v>
      </c>
      <c r="G1670" s="105">
        <v>5</v>
      </c>
      <c r="H1670" s="106" t="s">
        <v>4019</v>
      </c>
      <c r="I1670" s="105">
        <v>30.974</v>
      </c>
      <c r="J1670" s="108">
        <v>154.87</v>
      </c>
    </row>
    <row r="1671" spans="1:10" ht="12.75">
      <c r="A1671" s="105" t="s">
        <v>3790</v>
      </c>
      <c r="B1671" s="105" t="s">
        <v>4374</v>
      </c>
      <c r="C1671" s="105" t="s">
        <v>4767</v>
      </c>
      <c r="D1671" s="105" t="s">
        <v>4376</v>
      </c>
      <c r="E1671" s="105" t="s">
        <v>4768</v>
      </c>
      <c r="F1671" s="105" t="s">
        <v>4768</v>
      </c>
      <c r="G1671" s="105">
        <v>4</v>
      </c>
      <c r="H1671" s="106" t="s">
        <v>4019</v>
      </c>
      <c r="I1671" s="105">
        <v>81.415</v>
      </c>
      <c r="J1671" s="108">
        <v>325.66</v>
      </c>
    </row>
    <row r="1672" spans="1:10" ht="12.75">
      <c r="A1672" s="105" t="s">
        <v>3790</v>
      </c>
      <c r="B1672" s="105" t="s">
        <v>4374</v>
      </c>
      <c r="C1672" s="105" t="s">
        <v>4769</v>
      </c>
      <c r="D1672" s="105" t="s">
        <v>4376</v>
      </c>
      <c r="E1672" s="105" t="s">
        <v>4770</v>
      </c>
      <c r="F1672" s="105" t="s">
        <v>4770</v>
      </c>
      <c r="G1672" s="105">
        <v>4</v>
      </c>
      <c r="H1672" s="106" t="s">
        <v>4019</v>
      </c>
      <c r="I1672" s="105">
        <v>53.0975</v>
      </c>
      <c r="J1672" s="108">
        <v>212.39</v>
      </c>
    </row>
    <row r="1673" spans="1:10" ht="12.75">
      <c r="A1673" s="105" t="s">
        <v>3790</v>
      </c>
      <c r="B1673" s="105" t="s">
        <v>4374</v>
      </c>
      <c r="C1673" s="105" t="s">
        <v>4771</v>
      </c>
      <c r="D1673" s="105" t="s">
        <v>4376</v>
      </c>
      <c r="E1673" s="105" t="s">
        <v>4772</v>
      </c>
      <c r="F1673" s="105" t="s">
        <v>4772</v>
      </c>
      <c r="G1673" s="105">
        <v>4</v>
      </c>
      <c r="H1673" s="106" t="s">
        <v>4019</v>
      </c>
      <c r="I1673" s="105">
        <v>95.576</v>
      </c>
      <c r="J1673" s="108">
        <v>382.304</v>
      </c>
    </row>
    <row r="1674" spans="1:10" ht="12.75">
      <c r="A1674" s="105" t="s">
        <v>3790</v>
      </c>
      <c r="B1674" s="105" t="s">
        <v>4374</v>
      </c>
      <c r="C1674" s="105" t="s">
        <v>4773</v>
      </c>
      <c r="D1674" s="105" t="s">
        <v>4376</v>
      </c>
      <c r="E1674" s="105" t="s">
        <v>4774</v>
      </c>
      <c r="F1674" s="105" t="s">
        <v>4774</v>
      </c>
      <c r="G1674" s="105">
        <v>18</v>
      </c>
      <c r="H1674" s="106" t="s">
        <v>4019</v>
      </c>
      <c r="I1674" s="105">
        <v>591.150833</v>
      </c>
      <c r="J1674" s="108">
        <v>10640.714994</v>
      </c>
    </row>
    <row r="1675" spans="1:10" ht="12.75">
      <c r="A1675" s="105" t="s">
        <v>3790</v>
      </c>
      <c r="B1675" s="105" t="s">
        <v>4374</v>
      </c>
      <c r="C1675" s="105" t="s">
        <v>4775</v>
      </c>
      <c r="D1675" s="105" t="s">
        <v>4376</v>
      </c>
      <c r="E1675" s="105" t="s">
        <v>4776</v>
      </c>
      <c r="F1675" s="105" t="s">
        <v>4776</v>
      </c>
      <c r="G1675" s="105">
        <v>2</v>
      </c>
      <c r="H1675" s="106" t="s">
        <v>4019</v>
      </c>
      <c r="I1675" s="105">
        <v>468.142</v>
      </c>
      <c r="J1675" s="108">
        <v>936.284</v>
      </c>
    </row>
    <row r="1676" spans="1:10" ht="12.75">
      <c r="A1676" s="105" t="s">
        <v>3790</v>
      </c>
      <c r="B1676" s="105" t="s">
        <v>4374</v>
      </c>
      <c r="C1676" s="105" t="s">
        <v>4777</v>
      </c>
      <c r="D1676" s="105" t="s">
        <v>4417</v>
      </c>
      <c r="E1676" s="105" t="s">
        <v>4778</v>
      </c>
      <c r="F1676" s="105" t="s">
        <v>4778</v>
      </c>
      <c r="G1676" s="105">
        <v>1</v>
      </c>
      <c r="H1676" s="106" t="s">
        <v>4019</v>
      </c>
      <c r="I1676" s="105">
        <v>17.699091</v>
      </c>
      <c r="J1676" s="108">
        <v>17.699091</v>
      </c>
    </row>
    <row r="1677" spans="1:10" ht="12.75">
      <c r="A1677" s="105" t="s">
        <v>3790</v>
      </c>
      <c r="B1677" s="105" t="s">
        <v>4374</v>
      </c>
      <c r="C1677" s="105" t="s">
        <v>4779</v>
      </c>
      <c r="D1677" s="105" t="s">
        <v>4376</v>
      </c>
      <c r="E1677" s="105" t="s">
        <v>4780</v>
      </c>
      <c r="F1677" s="105" t="s">
        <v>4780</v>
      </c>
      <c r="G1677" s="105">
        <v>13</v>
      </c>
      <c r="H1677" s="106" t="s">
        <v>4019</v>
      </c>
      <c r="I1677" s="105">
        <v>14.159231</v>
      </c>
      <c r="J1677" s="108">
        <v>184.070003</v>
      </c>
    </row>
    <row r="1678" spans="1:10" ht="12.75">
      <c r="A1678" s="105" t="s">
        <v>3790</v>
      </c>
      <c r="B1678" s="105" t="s">
        <v>4374</v>
      </c>
      <c r="C1678" s="105" t="s">
        <v>4781</v>
      </c>
      <c r="D1678" s="105" t="s">
        <v>4376</v>
      </c>
      <c r="E1678" s="105" t="s">
        <v>4782</v>
      </c>
      <c r="F1678" s="105" t="s">
        <v>4782</v>
      </c>
      <c r="G1678" s="105">
        <v>2</v>
      </c>
      <c r="H1678" s="106" t="s">
        <v>4019</v>
      </c>
      <c r="I1678" s="105">
        <v>51.325</v>
      </c>
      <c r="J1678" s="108">
        <v>102.65</v>
      </c>
    </row>
    <row r="1679" spans="1:10" ht="12.75">
      <c r="A1679" s="105" t="s">
        <v>3790</v>
      </c>
      <c r="B1679" s="105" t="s">
        <v>4374</v>
      </c>
      <c r="C1679" s="105" t="s">
        <v>4783</v>
      </c>
      <c r="D1679" s="105" t="s">
        <v>4784</v>
      </c>
      <c r="E1679" s="105" t="s">
        <v>4785</v>
      </c>
      <c r="F1679" s="105" t="s">
        <v>4785</v>
      </c>
      <c r="G1679" s="105">
        <v>3</v>
      </c>
      <c r="H1679" s="106" t="s">
        <v>4019</v>
      </c>
      <c r="I1679" s="105">
        <v>522.123333</v>
      </c>
      <c r="J1679" s="108">
        <v>1566.369999</v>
      </c>
    </row>
    <row r="1680" spans="1:10" ht="12.75">
      <c r="A1680" s="105" t="s">
        <v>3790</v>
      </c>
      <c r="B1680" s="105" t="s">
        <v>4374</v>
      </c>
      <c r="C1680" s="105" t="s">
        <v>4786</v>
      </c>
      <c r="D1680" s="105" t="s">
        <v>4376</v>
      </c>
      <c r="E1680" s="105" t="s">
        <v>4787</v>
      </c>
      <c r="F1680" s="105" t="s">
        <v>4787</v>
      </c>
      <c r="G1680" s="105">
        <v>2</v>
      </c>
      <c r="H1680" s="106" t="s">
        <v>4019</v>
      </c>
      <c r="I1680" s="105">
        <v>602.655</v>
      </c>
      <c r="J1680" s="108">
        <v>1205.31</v>
      </c>
    </row>
    <row r="1681" spans="1:10" ht="12.75">
      <c r="A1681" s="105" t="s">
        <v>3790</v>
      </c>
      <c r="B1681" s="105" t="s">
        <v>4374</v>
      </c>
      <c r="C1681" s="105" t="s">
        <v>4788</v>
      </c>
      <c r="D1681" s="105" t="s">
        <v>4376</v>
      </c>
      <c r="E1681" s="105" t="s">
        <v>4789</v>
      </c>
      <c r="F1681" s="105" t="s">
        <v>4789</v>
      </c>
      <c r="G1681" s="105">
        <v>2</v>
      </c>
      <c r="H1681" s="106" t="s">
        <v>4019</v>
      </c>
      <c r="I1681" s="105">
        <v>119.47</v>
      </c>
      <c r="J1681" s="108">
        <v>238.94</v>
      </c>
    </row>
    <row r="1682" spans="1:10" ht="12.75">
      <c r="A1682" s="105" t="s">
        <v>3790</v>
      </c>
      <c r="B1682" s="105" t="s">
        <v>4374</v>
      </c>
      <c r="C1682" s="105" t="s">
        <v>4790</v>
      </c>
      <c r="D1682" s="105" t="s">
        <v>4376</v>
      </c>
      <c r="E1682" s="105" t="s">
        <v>4791</v>
      </c>
      <c r="F1682" s="105" t="s">
        <v>4791</v>
      </c>
      <c r="G1682" s="105">
        <v>3</v>
      </c>
      <c r="H1682" s="106" t="s">
        <v>4019</v>
      </c>
      <c r="I1682" s="105">
        <v>132.744</v>
      </c>
      <c r="J1682" s="108">
        <v>398.232</v>
      </c>
    </row>
    <row r="1683" spans="1:10" ht="12.75">
      <c r="A1683" s="105" t="s">
        <v>3790</v>
      </c>
      <c r="B1683" s="105" t="s">
        <v>4374</v>
      </c>
      <c r="C1683" s="105" t="s">
        <v>4792</v>
      </c>
      <c r="D1683" s="105" t="s">
        <v>4376</v>
      </c>
      <c r="E1683" s="105" t="s">
        <v>4793</v>
      </c>
      <c r="F1683" s="105" t="s">
        <v>4793</v>
      </c>
      <c r="G1683" s="105">
        <v>3</v>
      </c>
      <c r="H1683" s="106" t="s">
        <v>4019</v>
      </c>
      <c r="I1683" s="105">
        <v>55.752</v>
      </c>
      <c r="J1683" s="108">
        <v>167.256</v>
      </c>
    </row>
    <row r="1684" spans="1:10" ht="12.75">
      <c r="A1684" s="105" t="s">
        <v>3790</v>
      </c>
      <c r="B1684" s="105" t="s">
        <v>4374</v>
      </c>
      <c r="C1684" s="105" t="s">
        <v>4794</v>
      </c>
      <c r="D1684" s="105" t="s">
        <v>4376</v>
      </c>
      <c r="E1684" s="105" t="s">
        <v>4795</v>
      </c>
      <c r="F1684" s="105" t="s">
        <v>4795</v>
      </c>
      <c r="G1684" s="105">
        <v>10</v>
      </c>
      <c r="H1684" s="106" t="s">
        <v>4019</v>
      </c>
      <c r="I1684" s="105">
        <v>26.372</v>
      </c>
      <c r="J1684" s="108">
        <v>263.72</v>
      </c>
    </row>
    <row r="1685" spans="1:10" ht="12.75">
      <c r="A1685" s="105" t="s">
        <v>3790</v>
      </c>
      <c r="B1685" s="105" t="s">
        <v>4374</v>
      </c>
      <c r="C1685" s="105" t="s">
        <v>4796</v>
      </c>
      <c r="D1685" s="105" t="s">
        <v>4376</v>
      </c>
      <c r="E1685" s="105" t="s">
        <v>4797</v>
      </c>
      <c r="F1685" s="105" t="s">
        <v>4797</v>
      </c>
      <c r="G1685" s="105">
        <v>2</v>
      </c>
      <c r="H1685" s="106" t="s">
        <v>4019</v>
      </c>
      <c r="I1685" s="105">
        <v>15.925</v>
      </c>
      <c r="J1685" s="108">
        <v>31.85</v>
      </c>
    </row>
    <row r="1686" spans="1:10" ht="12.75">
      <c r="A1686" s="105" t="s">
        <v>3790</v>
      </c>
      <c r="B1686" s="105" t="s">
        <v>4374</v>
      </c>
      <c r="C1686" s="105" t="s">
        <v>4798</v>
      </c>
      <c r="D1686" s="105" t="s">
        <v>4376</v>
      </c>
      <c r="E1686" s="105" t="s">
        <v>4799</v>
      </c>
      <c r="F1686" s="105" t="s">
        <v>4799</v>
      </c>
      <c r="G1686" s="105">
        <v>3</v>
      </c>
      <c r="H1686" s="106" t="s">
        <v>4019</v>
      </c>
      <c r="I1686" s="105">
        <v>138.054</v>
      </c>
      <c r="J1686" s="108">
        <v>414.162</v>
      </c>
    </row>
    <row r="1687" spans="1:10" ht="12.75">
      <c r="A1687" s="105" t="s">
        <v>3790</v>
      </c>
      <c r="B1687" s="105" t="s">
        <v>4374</v>
      </c>
      <c r="C1687" s="105" t="s">
        <v>4800</v>
      </c>
      <c r="D1687" s="105" t="s">
        <v>4376</v>
      </c>
      <c r="E1687" s="105" t="s">
        <v>4801</v>
      </c>
      <c r="F1687" s="105" t="s">
        <v>4801</v>
      </c>
      <c r="G1687" s="105">
        <v>10</v>
      </c>
      <c r="H1687" s="106" t="s">
        <v>4019</v>
      </c>
      <c r="I1687" s="105">
        <v>11.504</v>
      </c>
      <c r="J1687" s="108">
        <v>115.04</v>
      </c>
    </row>
    <row r="1688" spans="1:10" ht="12.75">
      <c r="A1688" s="105" t="s">
        <v>3790</v>
      </c>
      <c r="B1688" s="105" t="s">
        <v>4374</v>
      </c>
      <c r="C1688" s="105" t="s">
        <v>4802</v>
      </c>
      <c r="D1688" s="105" t="s">
        <v>4376</v>
      </c>
      <c r="E1688" s="105" t="s">
        <v>4803</v>
      </c>
      <c r="F1688" s="105" t="s">
        <v>4803</v>
      </c>
      <c r="G1688" s="105">
        <v>10</v>
      </c>
      <c r="H1688" s="106" t="s">
        <v>4019</v>
      </c>
      <c r="I1688" s="105">
        <v>12.389</v>
      </c>
      <c r="J1688" s="108">
        <v>123.89</v>
      </c>
    </row>
    <row r="1689" spans="1:10" ht="12.75">
      <c r="A1689" s="105" t="s">
        <v>3790</v>
      </c>
      <c r="B1689" s="105" t="s">
        <v>4374</v>
      </c>
      <c r="C1689" s="105" t="s">
        <v>4804</v>
      </c>
      <c r="D1689" s="105" t="s">
        <v>4376</v>
      </c>
      <c r="E1689" s="105" t="s">
        <v>4805</v>
      </c>
      <c r="F1689" s="105" t="s">
        <v>4805</v>
      </c>
      <c r="G1689" s="105">
        <v>10</v>
      </c>
      <c r="H1689" s="106" t="s">
        <v>4019</v>
      </c>
      <c r="I1689" s="105">
        <v>14.602</v>
      </c>
      <c r="J1689" s="108">
        <v>146.02</v>
      </c>
    </row>
    <row r="1690" spans="1:10" ht="12.75">
      <c r="A1690" s="105" t="s">
        <v>3790</v>
      </c>
      <c r="B1690" s="105" t="s">
        <v>4374</v>
      </c>
      <c r="C1690" s="105" t="s">
        <v>4806</v>
      </c>
      <c r="D1690" s="105" t="s">
        <v>4376</v>
      </c>
      <c r="E1690" s="105" t="s">
        <v>4807</v>
      </c>
      <c r="F1690" s="105" t="s">
        <v>4807</v>
      </c>
      <c r="G1690" s="105">
        <v>10</v>
      </c>
      <c r="H1690" s="106" t="s">
        <v>4019</v>
      </c>
      <c r="I1690" s="105">
        <v>23.009</v>
      </c>
      <c r="J1690" s="108">
        <v>230.09</v>
      </c>
    </row>
    <row r="1691" spans="1:10" ht="12.75">
      <c r="A1691" s="105" t="s">
        <v>3790</v>
      </c>
      <c r="B1691" s="105" t="s">
        <v>4374</v>
      </c>
      <c r="C1691" s="105" t="s">
        <v>4808</v>
      </c>
      <c r="D1691" s="105" t="s">
        <v>4376</v>
      </c>
      <c r="E1691" s="105" t="s">
        <v>4809</v>
      </c>
      <c r="F1691" s="105" t="s">
        <v>4809</v>
      </c>
      <c r="G1691" s="105">
        <v>3</v>
      </c>
      <c r="H1691" s="106" t="s">
        <v>4019</v>
      </c>
      <c r="I1691" s="105">
        <v>69.026666</v>
      </c>
      <c r="J1691" s="108">
        <v>207.079998</v>
      </c>
    </row>
    <row r="1692" spans="1:10" ht="12.75">
      <c r="A1692" s="105" t="s">
        <v>3790</v>
      </c>
      <c r="B1692" s="105" t="s">
        <v>4374</v>
      </c>
      <c r="C1692" s="105" t="s">
        <v>4810</v>
      </c>
      <c r="D1692" s="105" t="s">
        <v>4376</v>
      </c>
      <c r="E1692" s="105" t="s">
        <v>4811</v>
      </c>
      <c r="F1692" s="105" t="s">
        <v>4811</v>
      </c>
      <c r="G1692" s="105">
        <v>10</v>
      </c>
      <c r="H1692" s="106" t="s">
        <v>4019</v>
      </c>
      <c r="I1692" s="105">
        <v>15.487</v>
      </c>
      <c r="J1692" s="108">
        <v>154.87</v>
      </c>
    </row>
    <row r="1693" spans="1:10" ht="12.75">
      <c r="A1693" s="105" t="s">
        <v>3790</v>
      </c>
      <c r="B1693" s="105" t="s">
        <v>4374</v>
      </c>
      <c r="C1693" s="105" t="s">
        <v>4812</v>
      </c>
      <c r="D1693" s="105" t="s">
        <v>4376</v>
      </c>
      <c r="E1693" s="105" t="s">
        <v>4813</v>
      </c>
      <c r="F1693" s="105" t="s">
        <v>4813</v>
      </c>
      <c r="G1693" s="105">
        <v>12</v>
      </c>
      <c r="H1693" s="106" t="s">
        <v>4019</v>
      </c>
      <c r="I1693" s="105">
        <v>486.725833</v>
      </c>
      <c r="J1693" s="108">
        <v>5840.709996</v>
      </c>
    </row>
    <row r="1694" spans="1:10" ht="12.75">
      <c r="A1694" s="105" t="s">
        <v>3790</v>
      </c>
      <c r="B1694" s="105" t="s">
        <v>4374</v>
      </c>
      <c r="C1694" s="105" t="s">
        <v>4814</v>
      </c>
      <c r="D1694" s="105" t="s">
        <v>4376</v>
      </c>
      <c r="E1694" s="105" t="s">
        <v>4815</v>
      </c>
      <c r="F1694" s="105" t="s">
        <v>4815</v>
      </c>
      <c r="G1694" s="105">
        <v>2</v>
      </c>
      <c r="H1694" s="106" t="s">
        <v>4143</v>
      </c>
      <c r="I1694" s="105">
        <v>324.785</v>
      </c>
      <c r="J1694" s="108">
        <v>649.57</v>
      </c>
    </row>
    <row r="1695" spans="1:10" ht="12.75">
      <c r="A1695" s="105" t="s">
        <v>3790</v>
      </c>
      <c r="B1695" s="105" t="s">
        <v>4374</v>
      </c>
      <c r="C1695" s="105" t="s">
        <v>4816</v>
      </c>
      <c r="D1695" s="105" t="s">
        <v>4376</v>
      </c>
      <c r="E1695" s="105" t="s">
        <v>4817</v>
      </c>
      <c r="F1695" s="105" t="s">
        <v>4818</v>
      </c>
      <c r="G1695" s="105">
        <v>4</v>
      </c>
      <c r="H1695" s="106" t="s">
        <v>4019</v>
      </c>
      <c r="I1695" s="105">
        <v>548.7175</v>
      </c>
      <c r="J1695" s="108">
        <v>2194.87</v>
      </c>
    </row>
    <row r="1696" spans="1:10" ht="12.75">
      <c r="A1696" s="105" t="s">
        <v>3790</v>
      </c>
      <c r="B1696" s="105" t="s">
        <v>4374</v>
      </c>
      <c r="C1696" s="105" t="s">
        <v>4819</v>
      </c>
      <c r="D1696" s="105" t="s">
        <v>4376</v>
      </c>
      <c r="E1696" s="105" t="s">
        <v>4820</v>
      </c>
      <c r="F1696" s="105" t="s">
        <v>4820</v>
      </c>
      <c r="G1696" s="105">
        <v>2</v>
      </c>
      <c r="H1696" s="106" t="s">
        <v>4143</v>
      </c>
      <c r="I1696" s="105">
        <v>1495.575</v>
      </c>
      <c r="J1696" s="108">
        <v>2991.15</v>
      </c>
    </row>
    <row r="1697" spans="1:10" ht="12.75">
      <c r="A1697" s="105" t="s">
        <v>3790</v>
      </c>
      <c r="B1697" s="105" t="s">
        <v>4374</v>
      </c>
      <c r="C1697" s="105" t="s">
        <v>4821</v>
      </c>
      <c r="D1697" s="105" t="s">
        <v>4376</v>
      </c>
      <c r="E1697" s="105" t="s">
        <v>4822</v>
      </c>
      <c r="F1697" s="105" t="s">
        <v>4822</v>
      </c>
      <c r="G1697" s="105">
        <v>2</v>
      </c>
      <c r="H1697" s="106" t="s">
        <v>4165</v>
      </c>
      <c r="I1697" s="105">
        <v>35.895</v>
      </c>
      <c r="J1697" s="108">
        <v>71.79</v>
      </c>
    </row>
    <row r="1698" spans="1:10" ht="12.75">
      <c r="A1698" s="105" t="s">
        <v>3790</v>
      </c>
      <c r="B1698" s="105" t="s">
        <v>4374</v>
      </c>
      <c r="C1698" s="105" t="s">
        <v>4823</v>
      </c>
      <c r="D1698" s="105" t="s">
        <v>4376</v>
      </c>
      <c r="E1698" s="105" t="s">
        <v>4824</v>
      </c>
      <c r="F1698" s="105" t="s">
        <v>4824</v>
      </c>
      <c r="G1698" s="105">
        <v>1</v>
      </c>
      <c r="H1698" s="106" t="s">
        <v>4165</v>
      </c>
      <c r="I1698" s="105">
        <v>239.32</v>
      </c>
      <c r="J1698" s="108">
        <v>239.32</v>
      </c>
    </row>
    <row r="1699" spans="1:10" ht="12.75">
      <c r="A1699" s="105" t="s">
        <v>3790</v>
      </c>
      <c r="B1699" s="105" t="s">
        <v>4374</v>
      </c>
      <c r="C1699" s="105" t="s">
        <v>4825</v>
      </c>
      <c r="D1699" s="105" t="s">
        <v>4458</v>
      </c>
      <c r="E1699" s="105" t="s">
        <v>4826</v>
      </c>
      <c r="F1699" s="105" t="s">
        <v>4826</v>
      </c>
      <c r="G1699" s="105">
        <v>4</v>
      </c>
      <c r="H1699" s="106" t="s">
        <v>4019</v>
      </c>
      <c r="I1699" s="105">
        <v>46.0675</v>
      </c>
      <c r="J1699" s="108">
        <v>184.27</v>
      </c>
    </row>
    <row r="1700" spans="1:10" ht="12.75">
      <c r="A1700" s="105" t="s">
        <v>3790</v>
      </c>
      <c r="B1700" s="105" t="s">
        <v>4374</v>
      </c>
      <c r="C1700" s="105" t="s">
        <v>4827</v>
      </c>
      <c r="D1700" s="105" t="s">
        <v>4376</v>
      </c>
      <c r="E1700" s="105" t="s">
        <v>4828</v>
      </c>
      <c r="F1700" s="105" t="s">
        <v>4828</v>
      </c>
      <c r="G1700" s="105">
        <v>6</v>
      </c>
      <c r="H1700" s="106" t="s">
        <v>4019</v>
      </c>
      <c r="I1700" s="105">
        <v>22.795</v>
      </c>
      <c r="J1700" s="108">
        <v>136.77</v>
      </c>
    </row>
    <row r="1701" spans="1:10" ht="12.75">
      <c r="A1701" s="105" t="s">
        <v>3790</v>
      </c>
      <c r="B1701" s="105" t="s">
        <v>4374</v>
      </c>
      <c r="C1701" s="105" t="s">
        <v>4829</v>
      </c>
      <c r="D1701" s="105" t="s">
        <v>4376</v>
      </c>
      <c r="E1701" s="105" t="s">
        <v>4830</v>
      </c>
      <c r="F1701" s="105" t="s">
        <v>4830</v>
      </c>
      <c r="G1701" s="105">
        <v>9</v>
      </c>
      <c r="H1701" s="106" t="s">
        <v>4019</v>
      </c>
      <c r="I1701" s="105">
        <v>116.238889</v>
      </c>
      <c r="J1701" s="108">
        <v>1046.150001</v>
      </c>
    </row>
    <row r="1702" spans="1:10" ht="12.75">
      <c r="A1702" s="105" t="s">
        <v>3790</v>
      </c>
      <c r="B1702" s="105" t="s">
        <v>4374</v>
      </c>
      <c r="C1702" s="105" t="s">
        <v>4831</v>
      </c>
      <c r="D1702" s="105" t="s">
        <v>4376</v>
      </c>
      <c r="E1702" s="105" t="s">
        <v>4832</v>
      </c>
      <c r="F1702" s="105" t="s">
        <v>4832</v>
      </c>
      <c r="G1702" s="105">
        <v>4</v>
      </c>
      <c r="H1702" s="106" t="s">
        <v>4143</v>
      </c>
      <c r="I1702" s="105">
        <v>98.694286</v>
      </c>
      <c r="J1702" s="108">
        <v>394.777144</v>
      </c>
    </row>
    <row r="1703" spans="1:10" ht="12.75">
      <c r="A1703" s="105" t="s">
        <v>3790</v>
      </c>
      <c r="B1703" s="105" t="s">
        <v>4374</v>
      </c>
      <c r="C1703" s="105" t="s">
        <v>4833</v>
      </c>
      <c r="D1703" s="105" t="s">
        <v>4376</v>
      </c>
      <c r="E1703" s="105" t="s">
        <v>4834</v>
      </c>
      <c r="F1703" s="105" t="s">
        <v>4834</v>
      </c>
      <c r="G1703" s="105">
        <v>5</v>
      </c>
      <c r="H1703" s="106" t="s">
        <v>4019</v>
      </c>
      <c r="I1703" s="105">
        <v>29.914</v>
      </c>
      <c r="J1703" s="108">
        <v>149.57</v>
      </c>
    </row>
    <row r="1704" spans="1:10" ht="12.75">
      <c r="A1704" s="105" t="s">
        <v>3790</v>
      </c>
      <c r="B1704" s="105" t="s">
        <v>4374</v>
      </c>
      <c r="C1704" s="105" t="s">
        <v>4835</v>
      </c>
      <c r="D1704" s="105" t="s">
        <v>4376</v>
      </c>
      <c r="E1704" s="105" t="s">
        <v>4836</v>
      </c>
      <c r="F1704" s="105" t="s">
        <v>4836</v>
      </c>
      <c r="G1704" s="105">
        <v>2</v>
      </c>
      <c r="H1704" s="106" t="s">
        <v>4019</v>
      </c>
      <c r="I1704" s="105">
        <v>123.8925</v>
      </c>
      <c r="J1704" s="108">
        <v>247.785</v>
      </c>
    </row>
    <row r="1705" spans="1:10" ht="12.75">
      <c r="A1705" s="105" t="s">
        <v>3790</v>
      </c>
      <c r="B1705" s="105" t="s">
        <v>4374</v>
      </c>
      <c r="C1705" s="105" t="s">
        <v>4837</v>
      </c>
      <c r="D1705" s="105" t="s">
        <v>4376</v>
      </c>
      <c r="E1705" s="105" t="s">
        <v>4838</v>
      </c>
      <c r="F1705" s="105" t="s">
        <v>4838</v>
      </c>
      <c r="G1705" s="105">
        <v>6</v>
      </c>
      <c r="H1705" s="106" t="s">
        <v>4019</v>
      </c>
      <c r="I1705" s="105">
        <v>21.366667</v>
      </c>
      <c r="J1705" s="108">
        <v>128.200002</v>
      </c>
    </row>
    <row r="1706" spans="1:10" ht="12.75">
      <c r="A1706" s="105" t="s">
        <v>3790</v>
      </c>
      <c r="B1706" s="105" t="s">
        <v>4374</v>
      </c>
      <c r="C1706" s="105" t="s">
        <v>4839</v>
      </c>
      <c r="D1706" s="105" t="s">
        <v>4376</v>
      </c>
      <c r="E1706" s="105" t="s">
        <v>4840</v>
      </c>
      <c r="F1706" s="105" t="s">
        <v>4840</v>
      </c>
      <c r="G1706" s="105">
        <v>10</v>
      </c>
      <c r="H1706" s="106" t="s">
        <v>4019</v>
      </c>
      <c r="I1706" s="105">
        <v>32.479</v>
      </c>
      <c r="J1706" s="108">
        <v>324.79</v>
      </c>
    </row>
    <row r="1707" spans="1:10" ht="12.75">
      <c r="A1707" s="105" t="s">
        <v>3790</v>
      </c>
      <c r="B1707" s="105" t="s">
        <v>4841</v>
      </c>
      <c r="C1707" s="105" t="s">
        <v>4842</v>
      </c>
      <c r="D1707" s="105" t="s">
        <v>4843</v>
      </c>
      <c r="E1707" s="105" t="s">
        <v>4844</v>
      </c>
      <c r="F1707" s="105" t="s">
        <v>4844</v>
      </c>
      <c r="G1707" s="105">
        <v>3</v>
      </c>
      <c r="H1707" s="106" t="s">
        <v>4147</v>
      </c>
      <c r="I1707" s="105">
        <v>16.023333</v>
      </c>
      <c r="J1707" s="108">
        <v>48.069999</v>
      </c>
    </row>
    <row r="1708" spans="1:10" ht="12.75">
      <c r="A1708" s="105" t="s">
        <v>3790</v>
      </c>
      <c r="B1708" s="105" t="s">
        <v>4841</v>
      </c>
      <c r="C1708" s="105" t="s">
        <v>4845</v>
      </c>
      <c r="D1708" s="105" t="s">
        <v>4846</v>
      </c>
      <c r="E1708" s="105" t="s">
        <v>4847</v>
      </c>
      <c r="F1708" s="105" t="s">
        <v>4847</v>
      </c>
      <c r="G1708" s="105">
        <v>4</v>
      </c>
      <c r="H1708" s="106" t="s">
        <v>4165</v>
      </c>
      <c r="I1708" s="105">
        <v>287.555</v>
      </c>
      <c r="J1708" s="108">
        <v>1150.22</v>
      </c>
    </row>
    <row r="1709" spans="1:10" ht="12.75">
      <c r="A1709" s="105" t="s">
        <v>3790</v>
      </c>
      <c r="B1709" s="105" t="s">
        <v>4841</v>
      </c>
      <c r="C1709" s="105" t="s">
        <v>4848</v>
      </c>
      <c r="D1709" s="105" t="s">
        <v>4849</v>
      </c>
      <c r="E1709" s="105" t="s">
        <v>2214</v>
      </c>
      <c r="F1709" s="105" t="s">
        <v>2214</v>
      </c>
      <c r="G1709" s="105">
        <v>36</v>
      </c>
      <c r="H1709" s="106" t="s">
        <v>4147</v>
      </c>
      <c r="I1709" s="105">
        <v>124.794595</v>
      </c>
      <c r="J1709" s="108">
        <v>4492.60542</v>
      </c>
    </row>
    <row r="1710" spans="1:10" ht="12.75">
      <c r="A1710" s="105" t="s">
        <v>3790</v>
      </c>
      <c r="B1710" s="105" t="s">
        <v>4841</v>
      </c>
      <c r="C1710" s="105" t="s">
        <v>4850</v>
      </c>
      <c r="D1710" s="105" t="s">
        <v>4851</v>
      </c>
      <c r="E1710" s="105" t="s">
        <v>4852</v>
      </c>
      <c r="F1710" s="105" t="s">
        <v>4852</v>
      </c>
      <c r="G1710" s="105">
        <v>1</v>
      </c>
      <c r="H1710" s="106" t="s">
        <v>4147</v>
      </c>
      <c r="I1710" s="105">
        <v>752.13</v>
      </c>
      <c r="J1710" s="108">
        <v>752.13</v>
      </c>
    </row>
    <row r="1711" spans="1:10" ht="12.75">
      <c r="A1711" s="105" t="s">
        <v>3790</v>
      </c>
      <c r="B1711" s="105" t="s">
        <v>4841</v>
      </c>
      <c r="C1711" s="105" t="s">
        <v>4853</v>
      </c>
      <c r="D1711" s="105" t="s">
        <v>4854</v>
      </c>
      <c r="E1711" s="105" t="s">
        <v>4855</v>
      </c>
      <c r="F1711" s="105" t="s">
        <v>4856</v>
      </c>
      <c r="G1711" s="105">
        <v>2</v>
      </c>
      <c r="H1711" s="106" t="s">
        <v>4147</v>
      </c>
      <c r="I1711" s="105">
        <v>95.725</v>
      </c>
      <c r="J1711" s="108">
        <v>191.45</v>
      </c>
    </row>
    <row r="1712" spans="1:10" ht="12.75">
      <c r="A1712" s="105" t="s">
        <v>3790</v>
      </c>
      <c r="B1712" s="105" t="s">
        <v>4841</v>
      </c>
      <c r="C1712" s="105" t="s">
        <v>4857</v>
      </c>
      <c r="D1712" s="105" t="s">
        <v>4851</v>
      </c>
      <c r="E1712" s="105" t="s">
        <v>4858</v>
      </c>
      <c r="F1712" s="105" t="s">
        <v>4858</v>
      </c>
      <c r="G1712" s="105">
        <v>1</v>
      </c>
      <c r="H1712" s="106" t="s">
        <v>4147</v>
      </c>
      <c r="I1712" s="105">
        <v>480</v>
      </c>
      <c r="J1712" s="108">
        <v>480</v>
      </c>
    </row>
    <row r="1713" spans="1:10" ht="12.75">
      <c r="A1713" s="105" t="s">
        <v>3790</v>
      </c>
      <c r="B1713" s="105" t="s">
        <v>4841</v>
      </c>
      <c r="C1713" s="105" t="s">
        <v>4859</v>
      </c>
      <c r="D1713" s="105" t="s">
        <v>4851</v>
      </c>
      <c r="E1713" s="105" t="s">
        <v>4860</v>
      </c>
      <c r="F1713" s="105" t="s">
        <v>4860</v>
      </c>
      <c r="G1713" s="105">
        <v>1</v>
      </c>
      <c r="H1713" s="106" t="s">
        <v>4147</v>
      </c>
      <c r="I1713" s="105">
        <v>145.3</v>
      </c>
      <c r="J1713" s="108">
        <v>145.3</v>
      </c>
    </row>
    <row r="1714" spans="1:10" ht="12.75">
      <c r="A1714" s="105" t="s">
        <v>3790</v>
      </c>
      <c r="B1714" s="105" t="s">
        <v>4841</v>
      </c>
      <c r="C1714" s="105" t="s">
        <v>4861</v>
      </c>
      <c r="D1714" s="105" t="s">
        <v>4851</v>
      </c>
      <c r="E1714" s="105" t="s">
        <v>4862</v>
      </c>
      <c r="F1714" s="105" t="s">
        <v>4862</v>
      </c>
      <c r="G1714" s="105">
        <v>3</v>
      </c>
      <c r="H1714" s="106" t="s">
        <v>4147</v>
      </c>
      <c r="I1714" s="105">
        <v>136.753333</v>
      </c>
      <c r="J1714" s="108">
        <v>410.259999</v>
      </c>
    </row>
    <row r="1715" spans="1:10" ht="12.75">
      <c r="A1715" s="105" t="s">
        <v>3790</v>
      </c>
      <c r="B1715" s="105" t="s">
        <v>4841</v>
      </c>
      <c r="C1715" s="105" t="s">
        <v>4863</v>
      </c>
      <c r="D1715" s="105" t="s">
        <v>4849</v>
      </c>
      <c r="E1715" s="105" t="s">
        <v>4864</v>
      </c>
      <c r="F1715" s="105" t="s">
        <v>4864</v>
      </c>
      <c r="G1715" s="105">
        <v>7</v>
      </c>
      <c r="H1715" s="106" t="s">
        <v>4147</v>
      </c>
      <c r="I1715" s="105">
        <v>12.627143</v>
      </c>
      <c r="J1715" s="108">
        <v>88.390001</v>
      </c>
    </row>
    <row r="1716" spans="1:10" ht="12.75">
      <c r="A1716" s="105" t="s">
        <v>3790</v>
      </c>
      <c r="B1716" s="105" t="s">
        <v>4841</v>
      </c>
      <c r="C1716" s="105" t="s">
        <v>4865</v>
      </c>
      <c r="D1716" s="105" t="s">
        <v>4849</v>
      </c>
      <c r="E1716" s="105" t="s">
        <v>4866</v>
      </c>
      <c r="F1716" s="105" t="s">
        <v>4866</v>
      </c>
      <c r="G1716" s="105">
        <v>1</v>
      </c>
      <c r="H1716" s="106" t="s">
        <v>4147</v>
      </c>
      <c r="I1716" s="105">
        <v>23.14</v>
      </c>
      <c r="J1716" s="108">
        <v>23.14</v>
      </c>
    </row>
    <row r="1717" spans="1:10" ht="12.75">
      <c r="A1717" s="105" t="s">
        <v>3790</v>
      </c>
      <c r="B1717" s="105" t="s">
        <v>4841</v>
      </c>
      <c r="C1717" s="105" t="s">
        <v>4867</v>
      </c>
      <c r="D1717" s="105" t="s">
        <v>4868</v>
      </c>
      <c r="E1717" s="105" t="s">
        <v>4869</v>
      </c>
      <c r="F1717" s="105" t="s">
        <v>4869</v>
      </c>
      <c r="G1717" s="105">
        <v>2</v>
      </c>
      <c r="H1717" s="106" t="s">
        <v>4147</v>
      </c>
      <c r="I1717" s="105">
        <v>101.435</v>
      </c>
      <c r="J1717" s="108">
        <v>202.87</v>
      </c>
    </row>
    <row r="1718" spans="1:10" ht="12.75">
      <c r="A1718" s="105" t="s">
        <v>3790</v>
      </c>
      <c r="B1718" s="105" t="s">
        <v>4841</v>
      </c>
      <c r="C1718" s="105" t="s">
        <v>4870</v>
      </c>
      <c r="D1718" s="105" t="s">
        <v>4849</v>
      </c>
      <c r="E1718" s="105" t="s">
        <v>4871</v>
      </c>
      <c r="F1718" s="105" t="s">
        <v>4871</v>
      </c>
      <c r="G1718" s="105">
        <v>4</v>
      </c>
      <c r="H1718" s="106" t="s">
        <v>4147</v>
      </c>
      <c r="I1718" s="105">
        <v>29.85625</v>
      </c>
      <c r="J1718" s="108">
        <v>119.425</v>
      </c>
    </row>
    <row r="1719" spans="1:10" ht="12.75">
      <c r="A1719" s="105" t="s">
        <v>3790</v>
      </c>
      <c r="B1719" s="105" t="s">
        <v>4841</v>
      </c>
      <c r="C1719" s="105" t="s">
        <v>4872</v>
      </c>
      <c r="D1719" s="105" t="s">
        <v>4849</v>
      </c>
      <c r="E1719" s="105" t="s">
        <v>4873</v>
      </c>
      <c r="F1719" s="105" t="s">
        <v>4873</v>
      </c>
      <c r="G1719" s="105">
        <v>2</v>
      </c>
      <c r="H1719" s="106" t="s">
        <v>4147</v>
      </c>
      <c r="I1719" s="105">
        <v>1283.185</v>
      </c>
      <c r="J1719" s="108">
        <v>2566.37</v>
      </c>
    </row>
    <row r="1720" spans="1:10" ht="12.75">
      <c r="A1720" s="105" t="s">
        <v>3790</v>
      </c>
      <c r="B1720" s="105" t="s">
        <v>4841</v>
      </c>
      <c r="C1720" s="105" t="s">
        <v>4874</v>
      </c>
      <c r="D1720" s="105" t="s">
        <v>4849</v>
      </c>
      <c r="E1720" s="105" t="s">
        <v>4875</v>
      </c>
      <c r="F1720" s="105" t="s">
        <v>4875</v>
      </c>
      <c r="G1720" s="105">
        <v>3</v>
      </c>
      <c r="H1720" s="106" t="s">
        <v>4147</v>
      </c>
      <c r="I1720" s="105">
        <v>8.983333</v>
      </c>
      <c r="J1720" s="108">
        <v>26.949999</v>
      </c>
    </row>
    <row r="1721" spans="1:10" ht="12.75">
      <c r="A1721" s="105" t="s">
        <v>3790</v>
      </c>
      <c r="B1721" s="105" t="s">
        <v>4841</v>
      </c>
      <c r="C1721" s="105" t="s">
        <v>4876</v>
      </c>
      <c r="D1721" s="105" t="s">
        <v>4868</v>
      </c>
      <c r="E1721" s="105" t="s">
        <v>4877</v>
      </c>
      <c r="F1721" s="105" t="s">
        <v>4877</v>
      </c>
      <c r="G1721" s="105">
        <v>2</v>
      </c>
      <c r="H1721" s="106" t="s">
        <v>4147</v>
      </c>
      <c r="I1721" s="105">
        <v>18.765</v>
      </c>
      <c r="J1721" s="108">
        <v>37.53</v>
      </c>
    </row>
    <row r="1722" spans="1:10" ht="12.75">
      <c r="A1722" s="105" t="s">
        <v>3790</v>
      </c>
      <c r="B1722" s="105" t="s">
        <v>4841</v>
      </c>
      <c r="C1722" s="105" t="s">
        <v>4878</v>
      </c>
      <c r="D1722" s="105" t="s">
        <v>4851</v>
      </c>
      <c r="E1722" s="105" t="s">
        <v>4879</v>
      </c>
      <c r="F1722" s="105" t="s">
        <v>4879</v>
      </c>
      <c r="G1722" s="105">
        <v>100</v>
      </c>
      <c r="H1722" s="106" t="s">
        <v>3586</v>
      </c>
      <c r="I1722" s="105">
        <v>15.0442</v>
      </c>
      <c r="J1722" s="108">
        <v>1504.42</v>
      </c>
    </row>
    <row r="1723" spans="1:10" ht="12.75">
      <c r="A1723" s="105" t="s">
        <v>3790</v>
      </c>
      <c r="B1723" s="105" t="s">
        <v>4841</v>
      </c>
      <c r="C1723" s="105" t="s">
        <v>4880</v>
      </c>
      <c r="D1723" s="105" t="s">
        <v>4851</v>
      </c>
      <c r="E1723" s="105" t="s">
        <v>4881</v>
      </c>
      <c r="F1723" s="105" t="s">
        <v>4881</v>
      </c>
      <c r="G1723" s="105">
        <v>100</v>
      </c>
      <c r="H1723" s="106" t="s">
        <v>3586</v>
      </c>
      <c r="I1723" s="105">
        <v>18.58405</v>
      </c>
      <c r="J1723" s="108">
        <v>1858.405</v>
      </c>
    </row>
    <row r="1724" spans="1:10" ht="12.75">
      <c r="A1724" s="105" t="s">
        <v>3790</v>
      </c>
      <c r="B1724" s="105" t="s">
        <v>4841</v>
      </c>
      <c r="C1724" s="105" t="s">
        <v>4882</v>
      </c>
      <c r="D1724" s="105" t="s">
        <v>4851</v>
      </c>
      <c r="E1724" s="105" t="s">
        <v>4883</v>
      </c>
      <c r="F1724" s="105" t="s">
        <v>4883</v>
      </c>
      <c r="G1724" s="105">
        <v>100</v>
      </c>
      <c r="H1724" s="106" t="s">
        <v>3586</v>
      </c>
      <c r="I1724" s="105">
        <v>21.2389</v>
      </c>
      <c r="J1724" s="108">
        <v>2123.89</v>
      </c>
    </row>
    <row r="1725" spans="1:10" ht="12.75">
      <c r="A1725" s="105" t="s">
        <v>3790</v>
      </c>
      <c r="B1725" s="105" t="s">
        <v>4841</v>
      </c>
      <c r="C1725" s="105" t="s">
        <v>4884</v>
      </c>
      <c r="D1725" s="105" t="s">
        <v>4851</v>
      </c>
      <c r="E1725" s="105" t="s">
        <v>4885</v>
      </c>
      <c r="F1725" s="105" t="s">
        <v>4885</v>
      </c>
      <c r="G1725" s="105">
        <v>50</v>
      </c>
      <c r="H1725" s="106" t="s">
        <v>3586</v>
      </c>
      <c r="I1725" s="105">
        <v>25.6638</v>
      </c>
      <c r="J1725" s="108">
        <v>1283.19</v>
      </c>
    </row>
    <row r="1726" spans="1:10" ht="12.75">
      <c r="A1726" s="105" t="s">
        <v>3790</v>
      </c>
      <c r="B1726" s="105" t="s">
        <v>4841</v>
      </c>
      <c r="C1726" s="105" t="s">
        <v>4886</v>
      </c>
      <c r="D1726" s="105" t="s">
        <v>4849</v>
      </c>
      <c r="E1726" s="105" t="s">
        <v>4887</v>
      </c>
      <c r="F1726" s="105" t="s">
        <v>4887</v>
      </c>
      <c r="G1726" s="105">
        <v>4</v>
      </c>
      <c r="H1726" s="106" t="s">
        <v>4147</v>
      </c>
      <c r="I1726" s="105">
        <v>115.045</v>
      </c>
      <c r="J1726" s="108">
        <v>460.18</v>
      </c>
    </row>
    <row r="1727" spans="1:10" ht="12.75">
      <c r="A1727" s="105" t="s">
        <v>3790</v>
      </c>
      <c r="B1727" s="105" t="s">
        <v>4841</v>
      </c>
      <c r="C1727" s="105" t="s">
        <v>4888</v>
      </c>
      <c r="D1727" s="105" t="s">
        <v>4849</v>
      </c>
      <c r="E1727" s="105" t="s">
        <v>4889</v>
      </c>
      <c r="F1727" s="105" t="s">
        <v>4889</v>
      </c>
      <c r="G1727" s="105">
        <v>2</v>
      </c>
      <c r="H1727" s="106" t="s">
        <v>4147</v>
      </c>
      <c r="I1727" s="105">
        <v>38.185</v>
      </c>
      <c r="J1727" s="108">
        <v>76.37</v>
      </c>
    </row>
    <row r="1728" spans="1:10" ht="12.75">
      <c r="A1728" s="105" t="s">
        <v>3790</v>
      </c>
      <c r="B1728" s="105" t="s">
        <v>4841</v>
      </c>
      <c r="C1728" s="105" t="s">
        <v>4890</v>
      </c>
      <c r="D1728" s="105" t="s">
        <v>4891</v>
      </c>
      <c r="E1728" s="105" t="s">
        <v>4892</v>
      </c>
      <c r="F1728" s="105" t="s">
        <v>4892</v>
      </c>
      <c r="G1728" s="105">
        <v>6</v>
      </c>
      <c r="H1728" s="106" t="s">
        <v>4147</v>
      </c>
      <c r="I1728" s="105">
        <v>12.821667</v>
      </c>
      <c r="J1728" s="108">
        <v>76.930002</v>
      </c>
    </row>
    <row r="1729" spans="1:10" ht="12.75">
      <c r="A1729" s="105" t="s">
        <v>3790</v>
      </c>
      <c r="B1729" s="105" t="s">
        <v>4841</v>
      </c>
      <c r="C1729" s="105" t="s">
        <v>4893</v>
      </c>
      <c r="D1729" s="105" t="s">
        <v>4849</v>
      </c>
      <c r="E1729" s="105" t="s">
        <v>4894</v>
      </c>
      <c r="F1729" s="105" t="s">
        <v>4894</v>
      </c>
      <c r="G1729" s="105">
        <v>3</v>
      </c>
      <c r="H1729" s="106" t="s">
        <v>4147</v>
      </c>
      <c r="I1729" s="105">
        <v>303.42</v>
      </c>
      <c r="J1729" s="108">
        <v>910.26</v>
      </c>
    </row>
    <row r="1730" spans="1:10" ht="12.75">
      <c r="A1730" s="105" t="s">
        <v>3790</v>
      </c>
      <c r="B1730" s="105" t="s">
        <v>4841</v>
      </c>
      <c r="C1730" s="105" t="s">
        <v>4895</v>
      </c>
      <c r="D1730" s="105" t="s">
        <v>4896</v>
      </c>
      <c r="E1730" s="105" t="s">
        <v>4897</v>
      </c>
      <c r="F1730" s="105" t="s">
        <v>4897</v>
      </c>
      <c r="G1730" s="105">
        <v>3</v>
      </c>
      <c r="H1730" s="106" t="s">
        <v>4147</v>
      </c>
      <c r="I1730" s="105">
        <v>415.93</v>
      </c>
      <c r="J1730" s="108">
        <v>1247.79</v>
      </c>
    </row>
    <row r="1731" spans="1:10" ht="12.75">
      <c r="A1731" s="105" t="s">
        <v>3790</v>
      </c>
      <c r="B1731" s="105" t="s">
        <v>4841</v>
      </c>
      <c r="C1731" s="105" t="s">
        <v>4898</v>
      </c>
      <c r="D1731" s="105" t="s">
        <v>4899</v>
      </c>
      <c r="E1731" s="105" t="s">
        <v>4900</v>
      </c>
      <c r="F1731" s="105" t="s">
        <v>4900</v>
      </c>
      <c r="G1731" s="105">
        <v>200</v>
      </c>
      <c r="H1731" s="106" t="s">
        <v>3586</v>
      </c>
      <c r="I1731" s="105">
        <v>67.0217</v>
      </c>
      <c r="J1731" s="108">
        <v>13404.34</v>
      </c>
    </row>
    <row r="1732" spans="1:10" ht="12.75">
      <c r="A1732" s="105" t="s">
        <v>3790</v>
      </c>
      <c r="B1732" s="105" t="s">
        <v>4841</v>
      </c>
      <c r="C1732" s="105" t="s">
        <v>4901</v>
      </c>
      <c r="D1732" s="105" t="s">
        <v>4902</v>
      </c>
      <c r="E1732" s="105" t="s">
        <v>4903</v>
      </c>
      <c r="F1732" s="105" t="s">
        <v>4903</v>
      </c>
      <c r="G1732" s="105">
        <v>60</v>
      </c>
      <c r="H1732" s="106" t="s">
        <v>3586</v>
      </c>
      <c r="I1732" s="105">
        <v>36.805273</v>
      </c>
      <c r="J1732" s="108">
        <v>2208.31638</v>
      </c>
    </row>
    <row r="1733" spans="1:10" ht="12.75">
      <c r="A1733" s="105" t="s">
        <v>3790</v>
      </c>
      <c r="B1733" s="105" t="s">
        <v>4841</v>
      </c>
      <c r="C1733" s="105" t="s">
        <v>4904</v>
      </c>
      <c r="D1733" s="105" t="s">
        <v>4905</v>
      </c>
      <c r="E1733" s="105" t="s">
        <v>4906</v>
      </c>
      <c r="F1733" s="105" t="s">
        <v>4906</v>
      </c>
      <c r="G1733" s="105">
        <v>50</v>
      </c>
      <c r="H1733" s="106" t="s">
        <v>3586</v>
      </c>
      <c r="I1733" s="105">
        <v>64.2478</v>
      </c>
      <c r="J1733" s="108">
        <v>3212.39</v>
      </c>
    </row>
    <row r="1734" spans="1:10" ht="12.75">
      <c r="A1734" s="105" t="s">
        <v>3790</v>
      </c>
      <c r="B1734" s="105" t="s">
        <v>4841</v>
      </c>
      <c r="C1734" s="105" t="s">
        <v>4907</v>
      </c>
      <c r="D1734" s="105" t="s">
        <v>4908</v>
      </c>
      <c r="E1734" s="105" t="s">
        <v>4909</v>
      </c>
      <c r="F1734" s="105" t="s">
        <v>4909</v>
      </c>
      <c r="G1734" s="105">
        <v>7</v>
      </c>
      <c r="H1734" s="106" t="s">
        <v>4147</v>
      </c>
      <c r="I1734" s="105">
        <v>22.222857</v>
      </c>
      <c r="J1734" s="108">
        <v>155.559999</v>
      </c>
    </row>
    <row r="1735" spans="1:10" ht="12.75">
      <c r="A1735" s="105" t="s">
        <v>3790</v>
      </c>
      <c r="B1735" s="105" t="s">
        <v>4841</v>
      </c>
      <c r="C1735" s="105" t="s">
        <v>4910</v>
      </c>
      <c r="D1735" s="105" t="s">
        <v>4911</v>
      </c>
      <c r="E1735" s="105" t="s">
        <v>4912</v>
      </c>
      <c r="F1735" s="105" t="s">
        <v>4912</v>
      </c>
      <c r="G1735" s="105">
        <v>50</v>
      </c>
      <c r="H1735" s="106" t="s">
        <v>3586</v>
      </c>
      <c r="I1735" s="105">
        <v>53.1238</v>
      </c>
      <c r="J1735" s="108">
        <v>2656.19</v>
      </c>
    </row>
    <row r="1736" spans="1:10" ht="12.75">
      <c r="A1736" s="105" t="s">
        <v>3790</v>
      </c>
      <c r="B1736" s="105" t="s">
        <v>4841</v>
      </c>
      <c r="C1736" s="105" t="s">
        <v>4913</v>
      </c>
      <c r="D1736" s="105" t="s">
        <v>4914</v>
      </c>
      <c r="E1736" s="105" t="s">
        <v>4915</v>
      </c>
      <c r="F1736" s="105" t="s">
        <v>4915</v>
      </c>
      <c r="G1736" s="105">
        <v>3</v>
      </c>
      <c r="H1736" s="106" t="s">
        <v>4165</v>
      </c>
      <c r="I1736" s="105">
        <v>25.643333</v>
      </c>
      <c r="J1736" s="108">
        <v>76.929999</v>
      </c>
    </row>
    <row r="1737" spans="1:10" ht="12.75">
      <c r="A1737" s="105" t="s">
        <v>3790</v>
      </c>
      <c r="B1737" s="105" t="s">
        <v>4841</v>
      </c>
      <c r="C1737" s="105" t="s">
        <v>4916</v>
      </c>
      <c r="D1737" s="105" t="s">
        <v>4849</v>
      </c>
      <c r="E1737" s="105" t="s">
        <v>4917</v>
      </c>
      <c r="F1737" s="105" t="s">
        <v>4917</v>
      </c>
      <c r="G1737" s="105">
        <v>3</v>
      </c>
      <c r="H1737" s="106" t="s">
        <v>4147</v>
      </c>
      <c r="I1737" s="105">
        <v>85.47</v>
      </c>
      <c r="J1737" s="108">
        <v>256.41</v>
      </c>
    </row>
    <row r="1738" spans="1:10" ht="12.75">
      <c r="A1738" s="105" t="s">
        <v>3790</v>
      </c>
      <c r="B1738" s="105" t="s">
        <v>4841</v>
      </c>
      <c r="C1738" s="105" t="s">
        <v>4918</v>
      </c>
      <c r="D1738" s="105" t="s">
        <v>4849</v>
      </c>
      <c r="E1738" s="105" t="s">
        <v>4919</v>
      </c>
      <c r="F1738" s="105" t="s">
        <v>4919</v>
      </c>
      <c r="G1738" s="105">
        <v>1</v>
      </c>
      <c r="H1738" s="106" t="s">
        <v>4147</v>
      </c>
      <c r="I1738" s="105">
        <v>10.1</v>
      </c>
      <c r="J1738" s="108">
        <v>10.1</v>
      </c>
    </row>
    <row r="1739" spans="1:10" ht="12.75">
      <c r="A1739" s="105" t="s">
        <v>3790</v>
      </c>
      <c r="B1739" s="105" t="s">
        <v>4841</v>
      </c>
      <c r="C1739" s="105" t="s">
        <v>4920</v>
      </c>
      <c r="D1739" s="105" t="s">
        <v>4849</v>
      </c>
      <c r="E1739" s="105" t="s">
        <v>4921</v>
      </c>
      <c r="F1739" s="105" t="s">
        <v>4921</v>
      </c>
      <c r="G1739" s="105">
        <v>6</v>
      </c>
      <c r="H1739" s="106" t="s">
        <v>4147</v>
      </c>
      <c r="I1739" s="105">
        <v>6.45</v>
      </c>
      <c r="J1739" s="108">
        <v>38.7</v>
      </c>
    </row>
    <row r="1740" spans="1:10" ht="12.75">
      <c r="A1740" s="105" t="s">
        <v>3790</v>
      </c>
      <c r="B1740" s="105" t="s">
        <v>4841</v>
      </c>
      <c r="C1740" s="105" t="s">
        <v>4922</v>
      </c>
      <c r="D1740" s="105" t="s">
        <v>4923</v>
      </c>
      <c r="E1740" s="105" t="s">
        <v>4924</v>
      </c>
      <c r="F1740" s="105" t="s">
        <v>4924</v>
      </c>
      <c r="G1740" s="105">
        <v>6</v>
      </c>
      <c r="H1740" s="106" t="s">
        <v>4147</v>
      </c>
      <c r="I1740" s="105">
        <v>303.65</v>
      </c>
      <c r="J1740" s="108">
        <v>1821.9</v>
      </c>
    </row>
    <row r="1741" spans="1:10" ht="12.75">
      <c r="A1741" s="105" t="s">
        <v>3790</v>
      </c>
      <c r="B1741" s="105" t="s">
        <v>4841</v>
      </c>
      <c r="C1741" s="105" t="s">
        <v>4925</v>
      </c>
      <c r="D1741" s="105" t="s">
        <v>4923</v>
      </c>
      <c r="E1741" s="105" t="s">
        <v>4926</v>
      </c>
      <c r="F1741" s="105" t="s">
        <v>4926</v>
      </c>
      <c r="G1741" s="105">
        <v>3</v>
      </c>
      <c r="H1741" s="106" t="s">
        <v>4147</v>
      </c>
      <c r="I1741" s="105">
        <v>262.651667</v>
      </c>
      <c r="J1741" s="108">
        <v>787.955001</v>
      </c>
    </row>
    <row r="1742" spans="1:10" ht="12.75">
      <c r="A1742" s="105" t="s">
        <v>3790</v>
      </c>
      <c r="B1742" s="105" t="s">
        <v>4841</v>
      </c>
      <c r="C1742" s="105" t="s">
        <v>4927</v>
      </c>
      <c r="D1742" s="105" t="s">
        <v>4849</v>
      </c>
      <c r="E1742" s="105" t="s">
        <v>4928</v>
      </c>
      <c r="F1742" s="105" t="s">
        <v>4928</v>
      </c>
      <c r="G1742" s="105">
        <v>10</v>
      </c>
      <c r="H1742" s="106" t="s">
        <v>3586</v>
      </c>
      <c r="I1742" s="105">
        <v>72.65</v>
      </c>
      <c r="J1742" s="108">
        <v>726.5</v>
      </c>
    </row>
    <row r="1743" spans="1:10" ht="12.75">
      <c r="A1743" s="105" t="s">
        <v>3790</v>
      </c>
      <c r="B1743" s="105" t="s">
        <v>4841</v>
      </c>
      <c r="C1743" s="105" t="s">
        <v>4929</v>
      </c>
      <c r="D1743" s="105" t="s">
        <v>4849</v>
      </c>
      <c r="E1743" s="105" t="s">
        <v>4930</v>
      </c>
      <c r="F1743" s="105" t="s">
        <v>4930</v>
      </c>
      <c r="G1743" s="105">
        <v>4</v>
      </c>
      <c r="H1743" s="106" t="s">
        <v>4147</v>
      </c>
      <c r="I1743" s="105">
        <v>40.17</v>
      </c>
      <c r="J1743" s="108">
        <v>160.68</v>
      </c>
    </row>
    <row r="1744" spans="1:10" ht="12.75">
      <c r="A1744" s="105" t="s">
        <v>3790</v>
      </c>
      <c r="B1744" s="105" t="s">
        <v>4841</v>
      </c>
      <c r="C1744" s="105" t="s">
        <v>4931</v>
      </c>
      <c r="D1744" s="105" t="s">
        <v>4851</v>
      </c>
      <c r="E1744" s="105" t="s">
        <v>4932</v>
      </c>
      <c r="F1744" s="105" t="s">
        <v>4932</v>
      </c>
      <c r="G1744" s="105">
        <v>8</v>
      </c>
      <c r="H1744" s="106" t="s">
        <v>4147</v>
      </c>
      <c r="I1744" s="105">
        <v>95.7275</v>
      </c>
      <c r="J1744" s="108">
        <v>765.82</v>
      </c>
    </row>
    <row r="1745" spans="1:10" ht="12.75">
      <c r="A1745" s="105" t="s">
        <v>3790</v>
      </c>
      <c r="B1745" s="105" t="s">
        <v>4841</v>
      </c>
      <c r="C1745" s="105" t="s">
        <v>4933</v>
      </c>
      <c r="D1745" s="105" t="s">
        <v>4849</v>
      </c>
      <c r="E1745" s="105" t="s">
        <v>4934</v>
      </c>
      <c r="F1745" s="105" t="s">
        <v>4934</v>
      </c>
      <c r="G1745" s="105">
        <v>6</v>
      </c>
      <c r="H1745" s="106" t="s">
        <v>4147</v>
      </c>
      <c r="I1745" s="105">
        <v>9.645</v>
      </c>
      <c r="J1745" s="108">
        <v>57.87</v>
      </c>
    </row>
    <row r="1746" spans="1:10" ht="12.75">
      <c r="A1746" s="105" t="s">
        <v>3790</v>
      </c>
      <c r="B1746" s="105" t="s">
        <v>4841</v>
      </c>
      <c r="C1746" s="105" t="s">
        <v>4935</v>
      </c>
      <c r="D1746" s="105" t="s">
        <v>4849</v>
      </c>
      <c r="E1746" s="105" t="s">
        <v>4936</v>
      </c>
      <c r="F1746" s="105" t="s">
        <v>4936</v>
      </c>
      <c r="G1746" s="105">
        <v>3</v>
      </c>
      <c r="H1746" s="106" t="s">
        <v>4147</v>
      </c>
      <c r="I1746" s="105">
        <v>11.55</v>
      </c>
      <c r="J1746" s="108">
        <v>34.65</v>
      </c>
    </row>
    <row r="1747" spans="1:10" ht="12.75">
      <c r="A1747" s="105" t="s">
        <v>3790</v>
      </c>
      <c r="B1747" s="105" t="s">
        <v>4841</v>
      </c>
      <c r="C1747" s="105" t="s">
        <v>4937</v>
      </c>
      <c r="D1747" s="105" t="s">
        <v>4849</v>
      </c>
      <c r="E1747" s="105" t="s">
        <v>4938</v>
      </c>
      <c r="F1747" s="105" t="s">
        <v>4938</v>
      </c>
      <c r="G1747" s="105">
        <v>1</v>
      </c>
      <c r="H1747" s="106" t="s">
        <v>4147</v>
      </c>
      <c r="I1747" s="105">
        <v>17.09</v>
      </c>
      <c r="J1747" s="108">
        <v>17.09</v>
      </c>
    </row>
    <row r="1748" spans="1:10" ht="12.75">
      <c r="A1748" s="105" t="s">
        <v>3790</v>
      </c>
      <c r="B1748" s="105" t="s">
        <v>4841</v>
      </c>
      <c r="C1748" s="105" t="s">
        <v>4939</v>
      </c>
      <c r="D1748" s="105" t="s">
        <v>4849</v>
      </c>
      <c r="E1748" s="105" t="s">
        <v>4940</v>
      </c>
      <c r="F1748" s="105" t="s">
        <v>4940</v>
      </c>
      <c r="G1748" s="105">
        <v>3</v>
      </c>
      <c r="H1748" s="106" t="s">
        <v>4147</v>
      </c>
      <c r="I1748" s="105">
        <v>84.243333</v>
      </c>
      <c r="J1748" s="108">
        <v>252.729999</v>
      </c>
    </row>
    <row r="1749" spans="1:10" ht="12.75">
      <c r="A1749" s="105" t="s">
        <v>3790</v>
      </c>
      <c r="B1749" s="105" t="s">
        <v>4841</v>
      </c>
      <c r="C1749" s="105" t="s">
        <v>4941</v>
      </c>
      <c r="D1749" s="105" t="s">
        <v>4849</v>
      </c>
      <c r="E1749" s="105" t="s">
        <v>4942</v>
      </c>
      <c r="F1749" s="105" t="s">
        <v>4942</v>
      </c>
      <c r="G1749" s="105">
        <v>2</v>
      </c>
      <c r="H1749" s="106" t="s">
        <v>4147</v>
      </c>
      <c r="I1749" s="105">
        <v>125.64</v>
      </c>
      <c r="J1749" s="108">
        <v>251.28</v>
      </c>
    </row>
    <row r="1750" spans="1:10" ht="12.75">
      <c r="A1750" s="105" t="s">
        <v>3790</v>
      </c>
      <c r="B1750" s="105" t="s">
        <v>4841</v>
      </c>
      <c r="C1750" s="105" t="s">
        <v>4943</v>
      </c>
      <c r="D1750" s="105" t="s">
        <v>4849</v>
      </c>
      <c r="E1750" s="105" t="s">
        <v>4944</v>
      </c>
      <c r="F1750" s="105" t="s">
        <v>4945</v>
      </c>
      <c r="G1750" s="105">
        <v>2</v>
      </c>
      <c r="H1750" s="106" t="s">
        <v>4147</v>
      </c>
      <c r="I1750" s="105">
        <v>72.65</v>
      </c>
      <c r="J1750" s="108">
        <v>145.3</v>
      </c>
    </row>
    <row r="1751" spans="1:10" ht="12.75">
      <c r="A1751" s="105" t="s">
        <v>3790</v>
      </c>
      <c r="B1751" s="105" t="s">
        <v>4841</v>
      </c>
      <c r="C1751" s="105" t="s">
        <v>4946</v>
      </c>
      <c r="D1751" s="105" t="s">
        <v>4849</v>
      </c>
      <c r="E1751" s="105" t="s">
        <v>4947</v>
      </c>
      <c r="F1751" s="105" t="s">
        <v>4947</v>
      </c>
      <c r="G1751" s="105">
        <v>1</v>
      </c>
      <c r="H1751" s="106" t="s">
        <v>4147</v>
      </c>
      <c r="I1751" s="105">
        <v>13.73</v>
      </c>
      <c r="J1751" s="108">
        <v>13.73</v>
      </c>
    </row>
    <row r="1752" spans="1:10" ht="12.75">
      <c r="A1752" s="105" t="s">
        <v>3790</v>
      </c>
      <c r="B1752" s="105" t="s">
        <v>4841</v>
      </c>
      <c r="C1752" s="105" t="s">
        <v>4948</v>
      </c>
      <c r="D1752" s="105" t="s">
        <v>4849</v>
      </c>
      <c r="E1752" s="105" t="s">
        <v>4949</v>
      </c>
      <c r="F1752" s="105" t="s">
        <v>4949</v>
      </c>
      <c r="G1752" s="105">
        <v>2</v>
      </c>
      <c r="H1752" s="106" t="s">
        <v>4147</v>
      </c>
      <c r="I1752" s="105">
        <v>14.17</v>
      </c>
      <c r="J1752" s="108">
        <v>28.34</v>
      </c>
    </row>
    <row r="1753" spans="1:10" ht="12.75">
      <c r="A1753" s="105" t="s">
        <v>3790</v>
      </c>
      <c r="B1753" s="105" t="s">
        <v>4841</v>
      </c>
      <c r="C1753" s="105" t="s">
        <v>4950</v>
      </c>
      <c r="D1753" s="105" t="s">
        <v>4849</v>
      </c>
      <c r="E1753" s="105" t="s">
        <v>4951</v>
      </c>
      <c r="F1753" s="105" t="s">
        <v>4951</v>
      </c>
      <c r="G1753" s="105">
        <v>5</v>
      </c>
      <c r="H1753" s="106" t="s">
        <v>4147</v>
      </c>
      <c r="I1753" s="105">
        <v>22.718</v>
      </c>
      <c r="J1753" s="108">
        <v>113.59</v>
      </c>
    </row>
    <row r="1754" spans="1:10" ht="12.75">
      <c r="A1754" s="105" t="s">
        <v>3790</v>
      </c>
      <c r="B1754" s="105" t="s">
        <v>4841</v>
      </c>
      <c r="C1754" s="105" t="s">
        <v>4952</v>
      </c>
      <c r="D1754" s="105" t="s">
        <v>4868</v>
      </c>
      <c r="E1754" s="105" t="s">
        <v>4953</v>
      </c>
      <c r="F1754" s="105" t="s">
        <v>4953</v>
      </c>
      <c r="G1754" s="105">
        <v>2</v>
      </c>
      <c r="H1754" s="106" t="s">
        <v>4147</v>
      </c>
      <c r="I1754" s="105">
        <v>25.64</v>
      </c>
      <c r="J1754" s="108">
        <v>51.28</v>
      </c>
    </row>
    <row r="1755" spans="1:10" ht="12.75">
      <c r="A1755" s="105" t="s">
        <v>3790</v>
      </c>
      <c r="B1755" s="105" t="s">
        <v>4841</v>
      </c>
      <c r="C1755" s="105" t="s">
        <v>4954</v>
      </c>
      <c r="D1755" s="105" t="s">
        <v>4955</v>
      </c>
      <c r="E1755" s="105" t="s">
        <v>4956</v>
      </c>
      <c r="F1755" s="105" t="s">
        <v>4956</v>
      </c>
      <c r="G1755" s="105">
        <v>1</v>
      </c>
      <c r="H1755" s="106" t="s">
        <v>4147</v>
      </c>
      <c r="I1755" s="105">
        <v>377.78</v>
      </c>
      <c r="J1755" s="108">
        <v>377.78</v>
      </c>
    </row>
    <row r="1756" spans="1:10" ht="12.75">
      <c r="A1756" s="105" t="s">
        <v>3790</v>
      </c>
      <c r="B1756" s="105" t="s">
        <v>4841</v>
      </c>
      <c r="C1756" s="105" t="s">
        <v>4957</v>
      </c>
      <c r="D1756" s="105" t="s">
        <v>4849</v>
      </c>
      <c r="E1756" s="105" t="s">
        <v>4958</v>
      </c>
      <c r="F1756" s="105" t="s">
        <v>4958</v>
      </c>
      <c r="G1756" s="105">
        <v>2</v>
      </c>
      <c r="H1756" s="106" t="s">
        <v>4147</v>
      </c>
      <c r="I1756" s="105">
        <v>55.555</v>
      </c>
      <c r="J1756" s="108">
        <v>111.11</v>
      </c>
    </row>
    <row r="1757" spans="1:10" ht="12.75">
      <c r="A1757" s="105" t="s">
        <v>3790</v>
      </c>
      <c r="B1757" s="105" t="s">
        <v>4841</v>
      </c>
      <c r="C1757" s="105" t="s">
        <v>4959</v>
      </c>
      <c r="D1757" s="105" t="s">
        <v>4868</v>
      </c>
      <c r="E1757" s="105" t="s">
        <v>2214</v>
      </c>
      <c r="F1757" s="105" t="s">
        <v>2214</v>
      </c>
      <c r="G1757" s="105">
        <v>20</v>
      </c>
      <c r="H1757" s="106" t="s">
        <v>4147</v>
      </c>
      <c r="I1757" s="105">
        <v>113.723399</v>
      </c>
      <c r="J1757" s="108">
        <v>2274.46798</v>
      </c>
    </row>
    <row r="1758" spans="1:10" ht="12.75">
      <c r="A1758" s="105" t="s">
        <v>3790</v>
      </c>
      <c r="B1758" s="105" t="s">
        <v>4841</v>
      </c>
      <c r="C1758" s="105" t="s">
        <v>4960</v>
      </c>
      <c r="D1758" s="105" t="s">
        <v>4843</v>
      </c>
      <c r="E1758" s="105" t="s">
        <v>2214</v>
      </c>
      <c r="F1758" s="105" t="s">
        <v>4961</v>
      </c>
      <c r="G1758" s="105">
        <v>4</v>
      </c>
      <c r="H1758" s="106" t="s">
        <v>4147</v>
      </c>
      <c r="I1758" s="105">
        <v>19.9025</v>
      </c>
      <c r="J1758" s="108">
        <v>79.61</v>
      </c>
    </row>
    <row r="1759" spans="1:10" ht="12.75">
      <c r="A1759" s="105" t="s">
        <v>3790</v>
      </c>
      <c r="B1759" s="105" t="s">
        <v>4841</v>
      </c>
      <c r="C1759" s="105" t="s">
        <v>4962</v>
      </c>
      <c r="D1759" s="105" t="s">
        <v>4868</v>
      </c>
      <c r="E1759" s="105" t="s">
        <v>2214</v>
      </c>
      <c r="F1759" s="105" t="s">
        <v>4963</v>
      </c>
      <c r="G1759" s="105">
        <v>4</v>
      </c>
      <c r="H1759" s="106" t="s">
        <v>4147</v>
      </c>
      <c r="I1759" s="105">
        <v>49.0575</v>
      </c>
      <c r="J1759" s="108">
        <v>196.23</v>
      </c>
    </row>
    <row r="1760" spans="1:10" ht="12.75">
      <c r="A1760" s="105" t="s">
        <v>3790</v>
      </c>
      <c r="B1760" s="105" t="s">
        <v>4841</v>
      </c>
      <c r="C1760" s="105" t="s">
        <v>4964</v>
      </c>
      <c r="D1760" s="105" t="s">
        <v>4868</v>
      </c>
      <c r="E1760" s="105" t="s">
        <v>2214</v>
      </c>
      <c r="F1760" s="105" t="s">
        <v>4965</v>
      </c>
      <c r="G1760" s="105">
        <v>5</v>
      </c>
      <c r="H1760" s="106" t="s">
        <v>4147</v>
      </c>
      <c r="I1760" s="105">
        <v>504.79</v>
      </c>
      <c r="J1760" s="108">
        <v>2523.95</v>
      </c>
    </row>
    <row r="1761" spans="1:10" ht="12.75">
      <c r="A1761" s="105" t="s">
        <v>3790</v>
      </c>
      <c r="B1761" s="105" t="s">
        <v>4841</v>
      </c>
      <c r="C1761" s="105" t="s">
        <v>4966</v>
      </c>
      <c r="D1761" s="105" t="s">
        <v>4868</v>
      </c>
      <c r="E1761" s="105" t="s">
        <v>2214</v>
      </c>
      <c r="F1761" s="105" t="s">
        <v>4967</v>
      </c>
      <c r="G1761" s="105">
        <v>8</v>
      </c>
      <c r="H1761" s="106" t="s">
        <v>4147</v>
      </c>
      <c r="I1761" s="105">
        <v>724.00625</v>
      </c>
      <c r="J1761" s="108">
        <v>5792.05</v>
      </c>
    </row>
    <row r="1762" spans="1:10" ht="12.75">
      <c r="A1762" s="105" t="s">
        <v>3790</v>
      </c>
      <c r="B1762" s="105" t="s">
        <v>4841</v>
      </c>
      <c r="C1762" s="105" t="s">
        <v>4968</v>
      </c>
      <c r="D1762" s="105" t="s">
        <v>4849</v>
      </c>
      <c r="E1762" s="105" t="s">
        <v>2214</v>
      </c>
      <c r="F1762" s="105" t="s">
        <v>4969</v>
      </c>
      <c r="G1762" s="105">
        <v>3</v>
      </c>
      <c r="H1762" s="106" t="s">
        <v>4147</v>
      </c>
      <c r="I1762" s="105">
        <v>23.01</v>
      </c>
      <c r="J1762" s="108">
        <v>69.03</v>
      </c>
    </row>
    <row r="1763" spans="1:10" ht="12.75">
      <c r="A1763" s="105" t="s">
        <v>3790</v>
      </c>
      <c r="B1763" s="105" t="s">
        <v>4841</v>
      </c>
      <c r="C1763" s="105" t="s">
        <v>4970</v>
      </c>
      <c r="D1763" s="105" t="s">
        <v>4849</v>
      </c>
      <c r="E1763" s="105" t="s">
        <v>2214</v>
      </c>
      <c r="F1763" s="105" t="s">
        <v>4971</v>
      </c>
      <c r="G1763" s="105">
        <v>1</v>
      </c>
      <c r="H1763" s="106" t="s">
        <v>4147</v>
      </c>
      <c r="I1763" s="105">
        <v>35.4</v>
      </c>
      <c r="J1763" s="108">
        <v>35.4</v>
      </c>
    </row>
    <row r="1764" spans="1:10" ht="12.75">
      <c r="A1764" s="105" t="s">
        <v>3790</v>
      </c>
      <c r="B1764" s="105" t="s">
        <v>4841</v>
      </c>
      <c r="C1764" s="105" t="s">
        <v>4972</v>
      </c>
      <c r="D1764" s="105" t="s">
        <v>4973</v>
      </c>
      <c r="E1764" s="105" t="s">
        <v>2214</v>
      </c>
      <c r="F1764" s="105" t="s">
        <v>4974</v>
      </c>
      <c r="G1764" s="105">
        <v>2</v>
      </c>
      <c r="H1764" s="106" t="s">
        <v>4147</v>
      </c>
      <c r="I1764" s="105">
        <v>169.91</v>
      </c>
      <c r="J1764" s="108">
        <v>339.82</v>
      </c>
    </row>
    <row r="1765" spans="1:10" ht="12.75">
      <c r="A1765" s="105" t="s">
        <v>3790</v>
      </c>
      <c r="B1765" s="105" t="s">
        <v>4841</v>
      </c>
      <c r="C1765" s="105" t="s">
        <v>4975</v>
      </c>
      <c r="D1765" s="105" t="s">
        <v>4868</v>
      </c>
      <c r="E1765" s="105" t="s">
        <v>2214</v>
      </c>
      <c r="F1765" s="105" t="s">
        <v>4976</v>
      </c>
      <c r="G1765" s="105">
        <v>2</v>
      </c>
      <c r="H1765" s="106" t="s">
        <v>4147</v>
      </c>
      <c r="I1765" s="105">
        <v>903.42</v>
      </c>
      <c r="J1765" s="108">
        <v>1806.84</v>
      </c>
    </row>
    <row r="1766" spans="1:10" ht="12.75">
      <c r="A1766" s="105" t="s">
        <v>3790</v>
      </c>
      <c r="B1766" s="105" t="s">
        <v>4841</v>
      </c>
      <c r="C1766" s="105" t="s">
        <v>4977</v>
      </c>
      <c r="D1766" s="105" t="s">
        <v>4849</v>
      </c>
      <c r="E1766" s="105" t="s">
        <v>4978</v>
      </c>
      <c r="F1766" s="105" t="s">
        <v>4978</v>
      </c>
      <c r="G1766" s="105">
        <v>1</v>
      </c>
      <c r="H1766" s="106" t="s">
        <v>4147</v>
      </c>
      <c r="I1766" s="105">
        <v>9.91</v>
      </c>
      <c r="J1766" s="108">
        <v>9.91</v>
      </c>
    </row>
    <row r="1767" spans="1:10" ht="12.75">
      <c r="A1767" s="105" t="s">
        <v>3790</v>
      </c>
      <c r="B1767" s="105" t="s">
        <v>4841</v>
      </c>
      <c r="C1767" s="105" t="s">
        <v>4979</v>
      </c>
      <c r="D1767" s="105" t="s">
        <v>4843</v>
      </c>
      <c r="E1767" s="105" t="s">
        <v>4980</v>
      </c>
      <c r="F1767" s="105" t="s">
        <v>4980</v>
      </c>
      <c r="G1767" s="105">
        <v>7</v>
      </c>
      <c r="H1767" s="106" t="s">
        <v>4147</v>
      </c>
      <c r="I1767" s="105">
        <v>14.187143</v>
      </c>
      <c r="J1767" s="108">
        <v>99.310001</v>
      </c>
    </row>
    <row r="1768" spans="1:10" ht="12.75">
      <c r="A1768" s="105" t="s">
        <v>3790</v>
      </c>
      <c r="B1768" s="105" t="s">
        <v>4841</v>
      </c>
      <c r="C1768" s="105" t="s">
        <v>4981</v>
      </c>
      <c r="D1768" s="105" t="s">
        <v>4868</v>
      </c>
      <c r="E1768" s="105" t="s">
        <v>4982</v>
      </c>
      <c r="F1768" s="105" t="s">
        <v>4982</v>
      </c>
      <c r="G1768" s="105">
        <v>2</v>
      </c>
      <c r="H1768" s="106" t="s">
        <v>4147</v>
      </c>
      <c r="I1768" s="105">
        <v>145.3</v>
      </c>
      <c r="J1768" s="108">
        <v>290.6</v>
      </c>
    </row>
    <row r="1769" spans="1:10" ht="12.75">
      <c r="A1769" s="105" t="s">
        <v>3790</v>
      </c>
      <c r="B1769" s="105" t="s">
        <v>4841</v>
      </c>
      <c r="C1769" s="105" t="s">
        <v>4983</v>
      </c>
      <c r="D1769" s="105" t="s">
        <v>4868</v>
      </c>
      <c r="E1769" s="105" t="s">
        <v>4984</v>
      </c>
      <c r="F1769" s="105" t="s">
        <v>4984</v>
      </c>
      <c r="G1769" s="105">
        <v>1</v>
      </c>
      <c r="H1769" s="106" t="s">
        <v>4147</v>
      </c>
      <c r="I1769" s="105">
        <v>166.38</v>
      </c>
      <c r="J1769" s="108">
        <v>166.38</v>
      </c>
    </row>
    <row r="1770" spans="1:10" ht="12.75">
      <c r="A1770" s="105" t="s">
        <v>3790</v>
      </c>
      <c r="B1770" s="105" t="s">
        <v>4841</v>
      </c>
      <c r="C1770" s="105" t="s">
        <v>4985</v>
      </c>
      <c r="D1770" s="105" t="s">
        <v>4849</v>
      </c>
      <c r="E1770" s="105" t="s">
        <v>4986</v>
      </c>
      <c r="F1770" s="105" t="s">
        <v>4986</v>
      </c>
      <c r="G1770" s="105">
        <v>3</v>
      </c>
      <c r="H1770" s="106" t="s">
        <v>4147</v>
      </c>
      <c r="I1770" s="105">
        <v>14.973333</v>
      </c>
      <c r="J1770" s="108">
        <v>44.919999</v>
      </c>
    </row>
    <row r="1771" spans="1:10" ht="12.75">
      <c r="A1771" s="105" t="s">
        <v>3790</v>
      </c>
      <c r="B1771" s="105" t="s">
        <v>4841</v>
      </c>
      <c r="C1771" s="105" t="s">
        <v>4987</v>
      </c>
      <c r="D1771" s="105" t="s">
        <v>4849</v>
      </c>
      <c r="E1771" s="105" t="s">
        <v>4988</v>
      </c>
      <c r="F1771" s="105" t="s">
        <v>4988</v>
      </c>
      <c r="G1771" s="105">
        <v>6</v>
      </c>
      <c r="H1771" s="106" t="s">
        <v>4147</v>
      </c>
      <c r="I1771" s="105">
        <v>10.62</v>
      </c>
      <c r="J1771" s="108">
        <v>63.72</v>
      </c>
    </row>
    <row r="1772" spans="1:10" ht="12.75">
      <c r="A1772" s="105" t="s">
        <v>3790</v>
      </c>
      <c r="B1772" s="105" t="s">
        <v>4841</v>
      </c>
      <c r="C1772" s="105" t="s">
        <v>4989</v>
      </c>
      <c r="D1772" s="105" t="s">
        <v>4868</v>
      </c>
      <c r="E1772" s="105" t="s">
        <v>4990</v>
      </c>
      <c r="F1772" s="105" t="s">
        <v>4990</v>
      </c>
      <c r="G1772" s="105">
        <v>4</v>
      </c>
      <c r="H1772" s="106" t="s">
        <v>4147</v>
      </c>
      <c r="I1772" s="105">
        <v>128.205</v>
      </c>
      <c r="J1772" s="108">
        <v>512.82</v>
      </c>
    </row>
    <row r="1773" spans="1:10" ht="12.75">
      <c r="A1773" s="105" t="s">
        <v>3790</v>
      </c>
      <c r="B1773" s="105" t="s">
        <v>4841</v>
      </c>
      <c r="C1773" s="105" t="s">
        <v>4991</v>
      </c>
      <c r="D1773" s="105" t="s">
        <v>4868</v>
      </c>
      <c r="E1773" s="105" t="s">
        <v>4992</v>
      </c>
      <c r="F1773" s="105" t="s">
        <v>4992</v>
      </c>
      <c r="G1773" s="105">
        <v>1</v>
      </c>
      <c r="H1773" s="106" t="s">
        <v>4147</v>
      </c>
      <c r="I1773" s="105">
        <v>38.46</v>
      </c>
      <c r="J1773" s="108">
        <v>38.46</v>
      </c>
    </row>
    <row r="1774" spans="1:10" ht="12.75">
      <c r="A1774" s="105" t="s">
        <v>3790</v>
      </c>
      <c r="B1774" s="105" t="s">
        <v>4841</v>
      </c>
      <c r="C1774" s="105" t="s">
        <v>4993</v>
      </c>
      <c r="D1774" s="105" t="s">
        <v>4849</v>
      </c>
      <c r="E1774" s="105" t="s">
        <v>4994</v>
      </c>
      <c r="F1774" s="105" t="s">
        <v>4994</v>
      </c>
      <c r="G1774" s="105">
        <v>4</v>
      </c>
      <c r="H1774" s="106" t="s">
        <v>4147</v>
      </c>
      <c r="I1774" s="105">
        <v>32.7425</v>
      </c>
      <c r="J1774" s="108">
        <v>130.97</v>
      </c>
    </row>
    <row r="1775" spans="1:10" ht="12.75">
      <c r="A1775" s="105" t="s">
        <v>3790</v>
      </c>
      <c r="B1775" s="105" t="s">
        <v>4841</v>
      </c>
      <c r="C1775" s="105" t="s">
        <v>4995</v>
      </c>
      <c r="D1775" s="105" t="s">
        <v>4868</v>
      </c>
      <c r="E1775" s="105" t="s">
        <v>4996</v>
      </c>
      <c r="F1775" s="105" t="s">
        <v>4996</v>
      </c>
      <c r="G1775" s="105">
        <v>3</v>
      </c>
      <c r="H1775" s="106" t="s">
        <v>4147</v>
      </c>
      <c r="I1775" s="105">
        <v>81.196667</v>
      </c>
      <c r="J1775" s="108">
        <v>243.590001</v>
      </c>
    </row>
    <row r="1776" spans="1:10" ht="12.75">
      <c r="A1776" s="105" t="s">
        <v>3790</v>
      </c>
      <c r="B1776" s="105" t="s">
        <v>4841</v>
      </c>
      <c r="C1776" s="105" t="s">
        <v>4997</v>
      </c>
      <c r="D1776" s="105" t="s">
        <v>4849</v>
      </c>
      <c r="E1776" s="105" t="s">
        <v>4998</v>
      </c>
      <c r="F1776" s="105" t="s">
        <v>4998</v>
      </c>
      <c r="G1776" s="105">
        <v>3</v>
      </c>
      <c r="H1776" s="106" t="s">
        <v>4147</v>
      </c>
      <c r="I1776" s="105">
        <v>28.206667</v>
      </c>
      <c r="J1776" s="108">
        <v>84.620001</v>
      </c>
    </row>
    <row r="1777" spans="1:10" ht="12.75">
      <c r="A1777" s="105" t="s">
        <v>3790</v>
      </c>
      <c r="B1777" s="105" t="s">
        <v>4841</v>
      </c>
      <c r="C1777" s="105" t="s">
        <v>4999</v>
      </c>
      <c r="D1777" s="105" t="s">
        <v>5000</v>
      </c>
      <c r="E1777" s="105" t="s">
        <v>5001</v>
      </c>
      <c r="F1777" s="105" t="s">
        <v>5001</v>
      </c>
      <c r="G1777" s="105">
        <v>2</v>
      </c>
      <c r="H1777" s="106" t="s">
        <v>4147</v>
      </c>
      <c r="I1777" s="105">
        <v>82.755</v>
      </c>
      <c r="J1777" s="108">
        <v>165.51</v>
      </c>
    </row>
    <row r="1778" spans="1:10" ht="12.75">
      <c r="A1778" s="105" t="s">
        <v>3790</v>
      </c>
      <c r="B1778" s="105" t="s">
        <v>4841</v>
      </c>
      <c r="C1778" s="105" t="s">
        <v>5002</v>
      </c>
      <c r="D1778" s="105" t="s">
        <v>4868</v>
      </c>
      <c r="E1778" s="105" t="s">
        <v>5003</v>
      </c>
      <c r="F1778" s="105" t="s">
        <v>5003</v>
      </c>
      <c r="G1778" s="105">
        <v>2</v>
      </c>
      <c r="H1778" s="106" t="s">
        <v>4147</v>
      </c>
      <c r="I1778" s="105">
        <v>61.945</v>
      </c>
      <c r="J1778" s="108">
        <v>123.89</v>
      </c>
    </row>
    <row r="1779" spans="1:10" ht="12.75">
      <c r="A1779" s="105" t="s">
        <v>3790</v>
      </c>
      <c r="B1779" s="105" t="s">
        <v>4841</v>
      </c>
      <c r="C1779" s="105" t="s">
        <v>5004</v>
      </c>
      <c r="D1779" s="105" t="s">
        <v>4851</v>
      </c>
      <c r="E1779" s="105" t="s">
        <v>5005</v>
      </c>
      <c r="F1779" s="105" t="s">
        <v>5005</v>
      </c>
      <c r="G1779" s="105">
        <v>2</v>
      </c>
      <c r="H1779" s="106" t="s">
        <v>4147</v>
      </c>
      <c r="I1779" s="105">
        <v>383.995</v>
      </c>
      <c r="J1779" s="108">
        <v>767.99</v>
      </c>
    </row>
    <row r="1780" spans="1:10" ht="12.75">
      <c r="A1780" s="105" t="s">
        <v>3790</v>
      </c>
      <c r="B1780" s="105" t="s">
        <v>4841</v>
      </c>
      <c r="C1780" s="105" t="s">
        <v>5006</v>
      </c>
      <c r="D1780" s="105" t="s">
        <v>4868</v>
      </c>
      <c r="E1780" s="105" t="s">
        <v>5007</v>
      </c>
      <c r="F1780" s="105" t="s">
        <v>5007</v>
      </c>
      <c r="G1780" s="105">
        <v>10</v>
      </c>
      <c r="H1780" s="106" t="s">
        <v>4147</v>
      </c>
      <c r="I1780" s="105">
        <v>196.581</v>
      </c>
      <c r="J1780" s="108">
        <v>1965.81</v>
      </c>
    </row>
    <row r="1781" spans="1:10" ht="12.75">
      <c r="A1781" s="105" t="s">
        <v>3790</v>
      </c>
      <c r="B1781" s="105" t="s">
        <v>4841</v>
      </c>
      <c r="C1781" s="105" t="s">
        <v>5008</v>
      </c>
      <c r="D1781" s="105" t="s">
        <v>4868</v>
      </c>
      <c r="E1781" s="105" t="s">
        <v>5009</v>
      </c>
      <c r="F1781" s="105" t="s">
        <v>5009</v>
      </c>
      <c r="G1781" s="105">
        <v>1</v>
      </c>
      <c r="H1781" s="106" t="s">
        <v>4147</v>
      </c>
      <c r="I1781" s="105">
        <v>47.87</v>
      </c>
      <c r="J1781" s="108">
        <v>47.87</v>
      </c>
    </row>
    <row r="1782" spans="1:10" ht="12.75">
      <c r="A1782" s="105" t="s">
        <v>3790</v>
      </c>
      <c r="B1782" s="105" t="s">
        <v>4841</v>
      </c>
      <c r="C1782" s="105" t="s">
        <v>5010</v>
      </c>
      <c r="D1782" s="105" t="s">
        <v>4868</v>
      </c>
      <c r="E1782" s="105" t="s">
        <v>5011</v>
      </c>
      <c r="F1782" s="105" t="s">
        <v>5011</v>
      </c>
      <c r="G1782" s="105">
        <v>1</v>
      </c>
      <c r="H1782" s="106" t="s">
        <v>4147</v>
      </c>
      <c r="I1782" s="105">
        <v>98.29</v>
      </c>
      <c r="J1782" s="108">
        <v>98.29</v>
      </c>
    </row>
    <row r="1783" spans="1:10" ht="12.75">
      <c r="A1783" s="105" t="s">
        <v>3790</v>
      </c>
      <c r="B1783" s="105" t="s">
        <v>4841</v>
      </c>
      <c r="C1783" s="105" t="s">
        <v>5012</v>
      </c>
      <c r="D1783" s="105" t="s">
        <v>4868</v>
      </c>
      <c r="E1783" s="105" t="s">
        <v>5013</v>
      </c>
      <c r="F1783" s="105" t="s">
        <v>5013</v>
      </c>
      <c r="G1783" s="105">
        <v>2</v>
      </c>
      <c r="H1783" s="106" t="s">
        <v>4147</v>
      </c>
      <c r="I1783" s="105">
        <v>111.11</v>
      </c>
      <c r="J1783" s="108">
        <v>222.22</v>
      </c>
    </row>
    <row r="1784" spans="1:10" ht="12.75">
      <c r="A1784" s="105" t="s">
        <v>3790</v>
      </c>
      <c r="B1784" s="105" t="s">
        <v>4841</v>
      </c>
      <c r="C1784" s="105" t="s">
        <v>5014</v>
      </c>
      <c r="D1784" s="105" t="s">
        <v>4868</v>
      </c>
      <c r="E1784" s="105" t="s">
        <v>5015</v>
      </c>
      <c r="F1784" s="105" t="s">
        <v>5015</v>
      </c>
      <c r="G1784" s="105">
        <v>1</v>
      </c>
      <c r="H1784" s="106" t="s">
        <v>4147</v>
      </c>
      <c r="I1784" s="105">
        <v>61.54</v>
      </c>
      <c r="J1784" s="108">
        <v>61.54</v>
      </c>
    </row>
    <row r="1785" spans="1:10" ht="12.75">
      <c r="A1785" s="105" t="s">
        <v>3790</v>
      </c>
      <c r="B1785" s="105" t="s">
        <v>4841</v>
      </c>
      <c r="C1785" s="105" t="s">
        <v>5016</v>
      </c>
      <c r="D1785" s="105" t="s">
        <v>4849</v>
      </c>
      <c r="E1785" s="105" t="s">
        <v>5017</v>
      </c>
      <c r="F1785" s="105" t="s">
        <v>5017</v>
      </c>
      <c r="G1785" s="105">
        <v>1</v>
      </c>
      <c r="H1785" s="106" t="s">
        <v>4147</v>
      </c>
      <c r="I1785" s="105">
        <v>598.29</v>
      </c>
      <c r="J1785" s="108">
        <v>598.29</v>
      </c>
    </row>
    <row r="1786" spans="1:10" ht="12.75">
      <c r="A1786" s="105" t="s">
        <v>3790</v>
      </c>
      <c r="B1786" s="105" t="s">
        <v>4841</v>
      </c>
      <c r="C1786" s="105" t="s">
        <v>5018</v>
      </c>
      <c r="D1786" s="105" t="s">
        <v>4849</v>
      </c>
      <c r="E1786" s="105" t="s">
        <v>2214</v>
      </c>
      <c r="F1786" s="105" t="s">
        <v>5019</v>
      </c>
      <c r="G1786" s="105">
        <v>50</v>
      </c>
      <c r="H1786" s="106" t="s">
        <v>4147</v>
      </c>
      <c r="I1786" s="105">
        <v>5.5556</v>
      </c>
      <c r="J1786" s="108">
        <v>277.78</v>
      </c>
    </row>
    <row r="1787" spans="1:10" ht="12.75">
      <c r="A1787" s="105" t="s">
        <v>3790</v>
      </c>
      <c r="B1787" s="105" t="s">
        <v>4841</v>
      </c>
      <c r="C1787" s="105" t="s">
        <v>5020</v>
      </c>
      <c r="D1787" s="105" t="s">
        <v>4849</v>
      </c>
      <c r="E1787" s="105" t="s">
        <v>2214</v>
      </c>
      <c r="F1787" s="105" t="s">
        <v>5021</v>
      </c>
      <c r="G1787" s="105">
        <v>20</v>
      </c>
      <c r="H1787" s="106" t="s">
        <v>4147</v>
      </c>
      <c r="I1787" s="105">
        <v>28.6325</v>
      </c>
      <c r="J1787" s="108">
        <v>572.65</v>
      </c>
    </row>
    <row r="1788" spans="1:10" ht="12.75">
      <c r="A1788" s="105" t="s">
        <v>3790</v>
      </c>
      <c r="B1788" s="105" t="s">
        <v>4841</v>
      </c>
      <c r="C1788" s="105" t="s">
        <v>5022</v>
      </c>
      <c r="D1788" s="105" t="s">
        <v>4849</v>
      </c>
      <c r="E1788" s="105" t="s">
        <v>5023</v>
      </c>
      <c r="F1788" s="105" t="s">
        <v>5024</v>
      </c>
      <c r="G1788" s="105">
        <v>2</v>
      </c>
      <c r="H1788" s="106" t="s">
        <v>4147</v>
      </c>
      <c r="I1788" s="105">
        <v>30.085</v>
      </c>
      <c r="J1788" s="108">
        <v>60.17</v>
      </c>
    </row>
    <row r="1789" spans="1:10" ht="12.75">
      <c r="A1789" s="105" t="s">
        <v>3790</v>
      </c>
      <c r="B1789" s="105" t="s">
        <v>4841</v>
      </c>
      <c r="C1789" s="105" t="s">
        <v>5025</v>
      </c>
      <c r="D1789" s="105" t="s">
        <v>4849</v>
      </c>
      <c r="E1789" s="105" t="s">
        <v>5026</v>
      </c>
      <c r="F1789" s="105" t="s">
        <v>5026</v>
      </c>
      <c r="G1789" s="105">
        <v>2</v>
      </c>
      <c r="H1789" s="106" t="s">
        <v>4147</v>
      </c>
      <c r="I1789" s="105">
        <v>211.2075</v>
      </c>
      <c r="J1789" s="108">
        <v>422.415</v>
      </c>
    </row>
    <row r="1790" spans="1:10" ht="12.75">
      <c r="A1790" s="105" t="s">
        <v>3790</v>
      </c>
      <c r="B1790" s="105" t="s">
        <v>4841</v>
      </c>
      <c r="C1790" s="105" t="s">
        <v>5027</v>
      </c>
      <c r="D1790" s="105" t="s">
        <v>4849</v>
      </c>
      <c r="E1790" s="105" t="s">
        <v>5028</v>
      </c>
      <c r="F1790" s="105" t="s">
        <v>5028</v>
      </c>
      <c r="G1790" s="105">
        <v>8</v>
      </c>
      <c r="H1790" s="106" t="s">
        <v>4147</v>
      </c>
      <c r="I1790" s="105">
        <v>182.0625</v>
      </c>
      <c r="J1790" s="108">
        <v>1456.5</v>
      </c>
    </row>
    <row r="1791" spans="1:10" ht="12.75">
      <c r="A1791" s="105" t="s">
        <v>3790</v>
      </c>
      <c r="B1791" s="105" t="s">
        <v>4841</v>
      </c>
      <c r="C1791" s="105" t="s">
        <v>5029</v>
      </c>
      <c r="D1791" s="105" t="s">
        <v>4849</v>
      </c>
      <c r="E1791" s="105" t="s">
        <v>5030</v>
      </c>
      <c r="F1791" s="105" t="s">
        <v>5030</v>
      </c>
      <c r="G1791" s="105">
        <v>6</v>
      </c>
      <c r="H1791" s="106" t="s">
        <v>4147</v>
      </c>
      <c r="I1791" s="105">
        <v>132.153333</v>
      </c>
      <c r="J1791" s="108">
        <v>792.919998</v>
      </c>
    </row>
    <row r="1792" spans="1:10" ht="12.75">
      <c r="A1792" s="105" t="s">
        <v>3790</v>
      </c>
      <c r="B1792" s="105" t="s">
        <v>4841</v>
      </c>
      <c r="C1792" s="105" t="s">
        <v>5031</v>
      </c>
      <c r="D1792" s="105" t="s">
        <v>4843</v>
      </c>
      <c r="E1792" s="105" t="s">
        <v>5032</v>
      </c>
      <c r="F1792" s="105" t="s">
        <v>5032</v>
      </c>
      <c r="G1792" s="105">
        <v>1</v>
      </c>
      <c r="H1792" s="106" t="s">
        <v>4147</v>
      </c>
      <c r="I1792" s="105">
        <v>8.54</v>
      </c>
      <c r="J1792" s="108">
        <v>8.54</v>
      </c>
    </row>
    <row r="1793" spans="1:10" ht="12.75">
      <c r="A1793" s="105" t="s">
        <v>3790</v>
      </c>
      <c r="B1793" s="105" t="s">
        <v>4841</v>
      </c>
      <c r="C1793" s="105" t="s">
        <v>5033</v>
      </c>
      <c r="D1793" s="105" t="s">
        <v>4868</v>
      </c>
      <c r="E1793" s="105" t="s">
        <v>5034</v>
      </c>
      <c r="F1793" s="105" t="s">
        <v>5034</v>
      </c>
      <c r="G1793" s="105">
        <v>7</v>
      </c>
      <c r="H1793" s="106" t="s">
        <v>4147</v>
      </c>
      <c r="I1793" s="105">
        <v>46.558571</v>
      </c>
      <c r="J1793" s="108">
        <v>325.909997</v>
      </c>
    </row>
    <row r="1794" spans="1:10" ht="12.75">
      <c r="A1794" s="105" t="s">
        <v>3790</v>
      </c>
      <c r="B1794" s="105" t="s">
        <v>4841</v>
      </c>
      <c r="C1794" s="105" t="s">
        <v>5035</v>
      </c>
      <c r="D1794" s="105" t="s">
        <v>4868</v>
      </c>
      <c r="E1794" s="105" t="s">
        <v>5036</v>
      </c>
      <c r="F1794" s="105" t="s">
        <v>5036</v>
      </c>
      <c r="G1794" s="105">
        <v>1</v>
      </c>
      <c r="H1794" s="106" t="s">
        <v>4147</v>
      </c>
      <c r="I1794" s="105">
        <v>85.47</v>
      </c>
      <c r="J1794" s="108">
        <v>85.47</v>
      </c>
    </row>
    <row r="1795" spans="1:10" ht="12.75">
      <c r="A1795" s="105" t="s">
        <v>3790</v>
      </c>
      <c r="B1795" s="105" t="s">
        <v>4841</v>
      </c>
      <c r="C1795" s="105" t="s">
        <v>5037</v>
      </c>
      <c r="D1795" s="105" t="s">
        <v>4868</v>
      </c>
      <c r="E1795" s="105" t="s">
        <v>5038</v>
      </c>
      <c r="F1795" s="105" t="s">
        <v>5038</v>
      </c>
      <c r="G1795" s="105">
        <v>1</v>
      </c>
      <c r="H1795" s="106" t="s">
        <v>4147</v>
      </c>
      <c r="I1795" s="105">
        <v>316.24</v>
      </c>
      <c r="J1795" s="108">
        <v>316.24</v>
      </c>
    </row>
    <row r="1796" spans="1:10" ht="12.75">
      <c r="A1796" s="105" t="s">
        <v>3790</v>
      </c>
      <c r="B1796" s="105" t="s">
        <v>4841</v>
      </c>
      <c r="C1796" s="105" t="s">
        <v>5039</v>
      </c>
      <c r="D1796" s="105" t="s">
        <v>4868</v>
      </c>
      <c r="E1796" s="105" t="s">
        <v>5040</v>
      </c>
      <c r="F1796" s="105" t="s">
        <v>5040</v>
      </c>
      <c r="G1796" s="105">
        <v>2</v>
      </c>
      <c r="H1796" s="106" t="s">
        <v>4147</v>
      </c>
      <c r="I1796" s="105">
        <v>186.945</v>
      </c>
      <c r="J1796" s="108">
        <v>373.89</v>
      </c>
    </row>
    <row r="1797" spans="1:10" ht="12.75">
      <c r="A1797" s="105" t="s">
        <v>3790</v>
      </c>
      <c r="B1797" s="105" t="s">
        <v>4841</v>
      </c>
      <c r="C1797" s="105" t="s">
        <v>5041</v>
      </c>
      <c r="D1797" s="105" t="s">
        <v>4868</v>
      </c>
      <c r="E1797" s="105" t="s">
        <v>5042</v>
      </c>
      <c r="F1797" s="105" t="s">
        <v>5042</v>
      </c>
      <c r="G1797" s="105">
        <v>1</v>
      </c>
      <c r="H1797" s="106" t="s">
        <v>4147</v>
      </c>
      <c r="I1797" s="105">
        <v>184.18</v>
      </c>
      <c r="J1797" s="108">
        <v>184.18</v>
      </c>
    </row>
    <row r="1798" spans="1:10" ht="12.75">
      <c r="A1798" s="105" t="s">
        <v>3790</v>
      </c>
      <c r="B1798" s="105" t="s">
        <v>4841</v>
      </c>
      <c r="C1798" s="105" t="s">
        <v>5043</v>
      </c>
      <c r="D1798" s="105" t="s">
        <v>5044</v>
      </c>
      <c r="E1798" s="105" t="s">
        <v>5045</v>
      </c>
      <c r="F1798" s="105" t="s">
        <v>5045</v>
      </c>
      <c r="G1798" s="105">
        <v>1</v>
      </c>
      <c r="H1798" s="106" t="s">
        <v>4147</v>
      </c>
      <c r="I1798" s="105">
        <v>756.63</v>
      </c>
      <c r="J1798" s="108">
        <v>756.63</v>
      </c>
    </row>
    <row r="1799" spans="1:10" ht="12.75">
      <c r="A1799" s="105" t="s">
        <v>3790</v>
      </c>
      <c r="B1799" s="105" t="s">
        <v>4841</v>
      </c>
      <c r="C1799" s="105" t="s">
        <v>5046</v>
      </c>
      <c r="D1799" s="105" t="s">
        <v>4851</v>
      </c>
      <c r="E1799" s="105" t="s">
        <v>5047</v>
      </c>
      <c r="F1799" s="105" t="s">
        <v>5047</v>
      </c>
      <c r="G1799" s="105">
        <v>6</v>
      </c>
      <c r="H1799" s="106" t="s">
        <v>4147</v>
      </c>
      <c r="I1799" s="105">
        <v>236.283333</v>
      </c>
      <c r="J1799" s="108">
        <v>1417.699998</v>
      </c>
    </row>
    <row r="1800" spans="1:10" ht="12.75">
      <c r="A1800" s="105" t="s">
        <v>3790</v>
      </c>
      <c r="B1800" s="105" t="s">
        <v>4841</v>
      </c>
      <c r="C1800" s="105" t="s">
        <v>5048</v>
      </c>
      <c r="D1800" s="105" t="s">
        <v>4849</v>
      </c>
      <c r="E1800" s="105" t="s">
        <v>5049</v>
      </c>
      <c r="F1800" s="105" t="s">
        <v>5049</v>
      </c>
      <c r="G1800" s="105">
        <v>2</v>
      </c>
      <c r="H1800" s="106" t="s">
        <v>4147</v>
      </c>
      <c r="I1800" s="105">
        <v>11.11</v>
      </c>
      <c r="J1800" s="108">
        <v>22.22</v>
      </c>
    </row>
    <row r="1801" spans="1:10" ht="12.75">
      <c r="A1801" s="105" t="s">
        <v>3790</v>
      </c>
      <c r="B1801" s="105" t="s">
        <v>4841</v>
      </c>
      <c r="C1801" s="105" t="s">
        <v>5050</v>
      </c>
      <c r="D1801" s="105" t="s">
        <v>4849</v>
      </c>
      <c r="E1801" s="105" t="s">
        <v>5051</v>
      </c>
      <c r="F1801" s="105" t="s">
        <v>5051</v>
      </c>
      <c r="G1801" s="105">
        <v>1</v>
      </c>
      <c r="H1801" s="106" t="s">
        <v>4147</v>
      </c>
      <c r="I1801" s="105">
        <v>940.17</v>
      </c>
      <c r="J1801" s="108">
        <v>940.17</v>
      </c>
    </row>
    <row r="1802" spans="1:10" ht="12.75">
      <c r="A1802" s="105" t="s">
        <v>3790</v>
      </c>
      <c r="B1802" s="105" t="s">
        <v>4841</v>
      </c>
      <c r="C1802" s="105" t="s">
        <v>5052</v>
      </c>
      <c r="D1802" s="105" t="s">
        <v>4849</v>
      </c>
      <c r="E1802" s="105" t="s">
        <v>5053</v>
      </c>
      <c r="F1802" s="105" t="s">
        <v>5053</v>
      </c>
      <c r="G1802" s="105">
        <v>1</v>
      </c>
      <c r="H1802" s="106" t="s">
        <v>4147</v>
      </c>
      <c r="I1802" s="105">
        <v>17.09</v>
      </c>
      <c r="J1802" s="108">
        <v>17.09</v>
      </c>
    </row>
    <row r="1803" spans="1:10" ht="12.75">
      <c r="A1803" s="105" t="s">
        <v>3790</v>
      </c>
      <c r="B1803" s="105" t="s">
        <v>4841</v>
      </c>
      <c r="C1803" s="105" t="s">
        <v>5054</v>
      </c>
      <c r="D1803" s="105" t="s">
        <v>4849</v>
      </c>
      <c r="E1803" s="105" t="s">
        <v>5055</v>
      </c>
      <c r="F1803" s="105" t="s">
        <v>5055</v>
      </c>
      <c r="G1803" s="105">
        <v>1</v>
      </c>
      <c r="H1803" s="106" t="s">
        <v>4147</v>
      </c>
      <c r="I1803" s="105">
        <v>76.92</v>
      </c>
      <c r="J1803" s="108">
        <v>76.92</v>
      </c>
    </row>
    <row r="1804" spans="1:10" ht="12.75">
      <c r="A1804" s="105" t="s">
        <v>3790</v>
      </c>
      <c r="B1804" s="105" t="s">
        <v>4841</v>
      </c>
      <c r="C1804" s="105" t="s">
        <v>5056</v>
      </c>
      <c r="D1804" s="105" t="s">
        <v>4849</v>
      </c>
      <c r="E1804" s="105" t="s">
        <v>5057</v>
      </c>
      <c r="F1804" s="105" t="s">
        <v>5057</v>
      </c>
      <c r="G1804" s="105">
        <v>1</v>
      </c>
      <c r="H1804" s="106" t="s">
        <v>4147</v>
      </c>
      <c r="I1804" s="105">
        <v>23.07</v>
      </c>
      <c r="J1804" s="108">
        <v>23.07</v>
      </c>
    </row>
    <row r="1805" spans="1:10" ht="12.75">
      <c r="A1805" s="105" t="s">
        <v>3790</v>
      </c>
      <c r="B1805" s="105" t="s">
        <v>4841</v>
      </c>
      <c r="C1805" s="105" t="s">
        <v>5058</v>
      </c>
      <c r="D1805" s="105" t="s">
        <v>4849</v>
      </c>
      <c r="E1805" s="105" t="s">
        <v>5059</v>
      </c>
      <c r="F1805" s="105" t="s">
        <v>5059</v>
      </c>
      <c r="G1805" s="105">
        <v>1</v>
      </c>
      <c r="H1805" s="106" t="s">
        <v>4147</v>
      </c>
      <c r="I1805" s="105">
        <v>147.86</v>
      </c>
      <c r="J1805" s="108">
        <v>147.86</v>
      </c>
    </row>
    <row r="1806" spans="1:10" ht="12.75">
      <c r="A1806" s="105" t="s">
        <v>3790</v>
      </c>
      <c r="B1806" s="105" t="s">
        <v>4841</v>
      </c>
      <c r="C1806" s="105" t="s">
        <v>5060</v>
      </c>
      <c r="D1806" s="105" t="s">
        <v>4849</v>
      </c>
      <c r="E1806" s="105" t="s">
        <v>5061</v>
      </c>
      <c r="F1806" s="105" t="s">
        <v>5061</v>
      </c>
      <c r="G1806" s="105">
        <v>4</v>
      </c>
      <c r="H1806" s="106" t="s">
        <v>4147</v>
      </c>
      <c r="I1806" s="105">
        <v>19.47</v>
      </c>
      <c r="J1806" s="108">
        <v>77.88</v>
      </c>
    </row>
    <row r="1807" spans="1:10" ht="12.75">
      <c r="A1807" s="105" t="s">
        <v>3790</v>
      </c>
      <c r="B1807" s="105" t="s">
        <v>4841</v>
      </c>
      <c r="C1807" s="105" t="s">
        <v>5062</v>
      </c>
      <c r="D1807" s="105" t="s">
        <v>4849</v>
      </c>
      <c r="E1807" s="105" t="s">
        <v>5063</v>
      </c>
      <c r="F1807" s="105" t="s">
        <v>5063</v>
      </c>
      <c r="G1807" s="105">
        <v>6</v>
      </c>
      <c r="H1807" s="106" t="s">
        <v>4147</v>
      </c>
      <c r="I1807" s="105">
        <v>13.793333</v>
      </c>
      <c r="J1807" s="108">
        <v>82.759998</v>
      </c>
    </row>
    <row r="1808" spans="1:10" ht="12.75">
      <c r="A1808" s="105" t="s">
        <v>3790</v>
      </c>
      <c r="B1808" s="105" t="s">
        <v>4841</v>
      </c>
      <c r="C1808" s="105" t="s">
        <v>5064</v>
      </c>
      <c r="D1808" s="105" t="s">
        <v>4868</v>
      </c>
      <c r="E1808" s="105" t="s">
        <v>5065</v>
      </c>
      <c r="F1808" s="105" t="s">
        <v>5065</v>
      </c>
      <c r="G1808" s="105">
        <v>2</v>
      </c>
      <c r="H1808" s="106" t="s">
        <v>4147</v>
      </c>
      <c r="I1808" s="105">
        <v>9.94</v>
      </c>
      <c r="J1808" s="108">
        <v>19.88</v>
      </c>
    </row>
    <row r="1809" spans="1:10" ht="12.75">
      <c r="A1809" s="105" t="s">
        <v>3790</v>
      </c>
      <c r="B1809" s="105" t="s">
        <v>4841</v>
      </c>
      <c r="C1809" s="105" t="s">
        <v>5066</v>
      </c>
      <c r="D1809" s="105" t="s">
        <v>4868</v>
      </c>
      <c r="E1809" s="105" t="s">
        <v>5067</v>
      </c>
      <c r="F1809" s="105" t="s">
        <v>5067</v>
      </c>
      <c r="G1809" s="105">
        <v>5</v>
      </c>
      <c r="H1809" s="106" t="s">
        <v>4147</v>
      </c>
      <c r="I1809" s="105">
        <v>59.83</v>
      </c>
      <c r="J1809" s="108">
        <v>299.15</v>
      </c>
    </row>
    <row r="1810" spans="1:10" ht="12.75">
      <c r="A1810" s="105" t="s">
        <v>3790</v>
      </c>
      <c r="B1810" s="105" t="s">
        <v>4841</v>
      </c>
      <c r="C1810" s="105" t="s">
        <v>5068</v>
      </c>
      <c r="D1810" s="105" t="s">
        <v>5069</v>
      </c>
      <c r="E1810" s="105" t="s">
        <v>5070</v>
      </c>
      <c r="F1810" s="105" t="s">
        <v>5070</v>
      </c>
      <c r="G1810" s="105">
        <v>4</v>
      </c>
      <c r="H1810" s="106" t="s">
        <v>4147</v>
      </c>
      <c r="I1810" s="105">
        <v>47.8625</v>
      </c>
      <c r="J1810" s="108">
        <v>191.45</v>
      </c>
    </row>
    <row r="1811" spans="1:10" ht="12.75">
      <c r="A1811" s="105" t="s">
        <v>3790</v>
      </c>
      <c r="B1811" s="105" t="s">
        <v>4841</v>
      </c>
      <c r="C1811" s="105" t="s">
        <v>5071</v>
      </c>
      <c r="D1811" s="105" t="s">
        <v>5072</v>
      </c>
      <c r="E1811" s="105" t="s">
        <v>5073</v>
      </c>
      <c r="F1811" s="105" t="s">
        <v>5073</v>
      </c>
      <c r="G1811" s="105">
        <v>2</v>
      </c>
      <c r="H1811" s="106" t="s">
        <v>4147</v>
      </c>
      <c r="I1811" s="105">
        <v>159.29</v>
      </c>
      <c r="J1811" s="108">
        <v>318.58</v>
      </c>
    </row>
    <row r="1812" spans="1:10" ht="12.75">
      <c r="A1812" s="105" t="s">
        <v>3790</v>
      </c>
      <c r="B1812" s="105" t="s">
        <v>4841</v>
      </c>
      <c r="C1812" s="105" t="s">
        <v>5074</v>
      </c>
      <c r="D1812" s="105" t="s">
        <v>5075</v>
      </c>
      <c r="E1812" s="105" t="s">
        <v>5076</v>
      </c>
      <c r="F1812" s="105" t="s">
        <v>5076</v>
      </c>
      <c r="G1812" s="105">
        <v>2</v>
      </c>
      <c r="H1812" s="106" t="s">
        <v>4147</v>
      </c>
      <c r="I1812" s="105">
        <v>310.345</v>
      </c>
      <c r="J1812" s="108">
        <v>620.69</v>
      </c>
    </row>
    <row r="1813" spans="1:10" ht="12.75">
      <c r="A1813" s="105" t="s">
        <v>3790</v>
      </c>
      <c r="B1813" s="105" t="s">
        <v>4841</v>
      </c>
      <c r="C1813" s="105" t="s">
        <v>5077</v>
      </c>
      <c r="D1813" s="105" t="s">
        <v>4868</v>
      </c>
      <c r="E1813" s="105" t="s">
        <v>5078</v>
      </c>
      <c r="F1813" s="105" t="s">
        <v>5078</v>
      </c>
      <c r="G1813" s="105">
        <v>1</v>
      </c>
      <c r="H1813" s="106" t="s">
        <v>4147</v>
      </c>
      <c r="I1813" s="105">
        <v>73.27</v>
      </c>
      <c r="J1813" s="108">
        <v>73.27</v>
      </c>
    </row>
    <row r="1814" spans="1:10" ht="12.75">
      <c r="A1814" s="105" t="s">
        <v>3790</v>
      </c>
      <c r="B1814" s="105" t="s">
        <v>4841</v>
      </c>
      <c r="C1814" s="105" t="s">
        <v>5079</v>
      </c>
      <c r="D1814" s="105" t="s">
        <v>4868</v>
      </c>
      <c r="E1814" s="105" t="s">
        <v>5080</v>
      </c>
      <c r="F1814" s="105" t="s">
        <v>5080</v>
      </c>
      <c r="G1814" s="105">
        <v>5</v>
      </c>
      <c r="H1814" s="106" t="s">
        <v>4147</v>
      </c>
      <c r="I1814" s="105">
        <v>106.194</v>
      </c>
      <c r="J1814" s="108">
        <v>530.97</v>
      </c>
    </row>
    <row r="1815" spans="1:10" ht="12.75">
      <c r="A1815" s="105" t="s">
        <v>3790</v>
      </c>
      <c r="B1815" s="105" t="s">
        <v>4841</v>
      </c>
      <c r="C1815" s="105" t="s">
        <v>5081</v>
      </c>
      <c r="D1815" s="105" t="s">
        <v>4849</v>
      </c>
      <c r="E1815" s="105" t="s">
        <v>5082</v>
      </c>
      <c r="F1815" s="105" t="s">
        <v>5082</v>
      </c>
      <c r="G1815" s="105">
        <v>2</v>
      </c>
      <c r="H1815" s="106" t="s">
        <v>4147</v>
      </c>
      <c r="I1815" s="105">
        <v>8.715</v>
      </c>
      <c r="J1815" s="108">
        <v>17.43</v>
      </c>
    </row>
    <row r="1816" spans="1:10" ht="12.75">
      <c r="A1816" s="105" t="s">
        <v>3790</v>
      </c>
      <c r="B1816" s="105" t="s">
        <v>4841</v>
      </c>
      <c r="C1816" s="105" t="s">
        <v>5083</v>
      </c>
      <c r="D1816" s="105" t="s">
        <v>5084</v>
      </c>
      <c r="E1816" s="105" t="s">
        <v>5085</v>
      </c>
      <c r="F1816" s="105" t="s">
        <v>5085</v>
      </c>
      <c r="G1816" s="105">
        <v>1</v>
      </c>
      <c r="H1816" s="106" t="s">
        <v>4147</v>
      </c>
      <c r="I1816" s="105">
        <v>93.1</v>
      </c>
      <c r="J1816" s="108">
        <v>93.1</v>
      </c>
    </row>
    <row r="1817" spans="1:10" ht="12.75">
      <c r="A1817" s="105" t="s">
        <v>3790</v>
      </c>
      <c r="B1817" s="105" t="s">
        <v>4841</v>
      </c>
      <c r="C1817" s="105" t="s">
        <v>5086</v>
      </c>
      <c r="D1817" s="105" t="s">
        <v>4868</v>
      </c>
      <c r="E1817" s="105" t="s">
        <v>5087</v>
      </c>
      <c r="F1817" s="105" t="s">
        <v>5087</v>
      </c>
      <c r="G1817" s="105">
        <v>2</v>
      </c>
      <c r="H1817" s="106" t="s">
        <v>4147</v>
      </c>
      <c r="I1817" s="105">
        <v>857.76</v>
      </c>
      <c r="J1817" s="108">
        <v>1715.52</v>
      </c>
    </row>
    <row r="1818" spans="1:10" ht="12.75">
      <c r="A1818" s="105" t="s">
        <v>3790</v>
      </c>
      <c r="B1818" s="105" t="s">
        <v>4841</v>
      </c>
      <c r="C1818" s="105" t="s">
        <v>5088</v>
      </c>
      <c r="D1818" s="105" t="s">
        <v>4868</v>
      </c>
      <c r="E1818" s="105" t="s">
        <v>5089</v>
      </c>
      <c r="F1818" s="105" t="s">
        <v>5089</v>
      </c>
      <c r="G1818" s="105">
        <v>6</v>
      </c>
      <c r="H1818" s="106" t="s">
        <v>4147</v>
      </c>
      <c r="I1818" s="105">
        <v>57.521666</v>
      </c>
      <c r="J1818" s="108">
        <v>345.129996</v>
      </c>
    </row>
    <row r="1819" spans="1:10" ht="12.75">
      <c r="A1819" s="105" t="s">
        <v>3790</v>
      </c>
      <c r="B1819" s="105" t="s">
        <v>4841</v>
      </c>
      <c r="C1819" s="105" t="s">
        <v>5090</v>
      </c>
      <c r="D1819" s="105" t="s">
        <v>4849</v>
      </c>
      <c r="E1819" s="105" t="s">
        <v>5091</v>
      </c>
      <c r="F1819" s="105" t="s">
        <v>5091</v>
      </c>
      <c r="G1819" s="105">
        <v>3</v>
      </c>
      <c r="H1819" s="106" t="s">
        <v>4147</v>
      </c>
      <c r="I1819" s="105">
        <v>47.413333</v>
      </c>
      <c r="J1819" s="108">
        <v>142.239999</v>
      </c>
    </row>
    <row r="1820" spans="1:10" ht="12.75">
      <c r="A1820" s="105" t="s">
        <v>3790</v>
      </c>
      <c r="B1820" s="105" t="s">
        <v>4841</v>
      </c>
      <c r="C1820" s="105" t="s">
        <v>5092</v>
      </c>
      <c r="D1820" s="105" t="s">
        <v>4868</v>
      </c>
      <c r="E1820" s="105" t="s">
        <v>5093</v>
      </c>
      <c r="F1820" s="105" t="s">
        <v>5093</v>
      </c>
      <c r="G1820" s="105">
        <v>5</v>
      </c>
      <c r="H1820" s="106" t="s">
        <v>4147</v>
      </c>
      <c r="I1820" s="105">
        <v>69.026</v>
      </c>
      <c r="J1820" s="108">
        <v>345.13</v>
      </c>
    </row>
    <row r="1821" spans="1:10" ht="12.75">
      <c r="A1821" s="105" t="s">
        <v>3790</v>
      </c>
      <c r="B1821" s="105" t="s">
        <v>4841</v>
      </c>
      <c r="C1821" s="105" t="s">
        <v>5094</v>
      </c>
      <c r="D1821" s="105" t="s">
        <v>4849</v>
      </c>
      <c r="E1821" s="105" t="s">
        <v>5095</v>
      </c>
      <c r="F1821" s="105" t="s">
        <v>5095</v>
      </c>
      <c r="G1821" s="105">
        <v>50</v>
      </c>
      <c r="H1821" s="106" t="s">
        <v>3586</v>
      </c>
      <c r="I1821" s="105">
        <v>14.1592</v>
      </c>
      <c r="J1821" s="108">
        <v>707.96</v>
      </c>
    </row>
    <row r="1822" spans="1:10" ht="12.75">
      <c r="A1822" s="105" t="s">
        <v>3790</v>
      </c>
      <c r="B1822" s="105" t="s">
        <v>4841</v>
      </c>
      <c r="C1822" s="105" t="s">
        <v>5096</v>
      </c>
      <c r="D1822" s="105" t="s">
        <v>4851</v>
      </c>
      <c r="E1822" s="105" t="s">
        <v>5097</v>
      </c>
      <c r="F1822" s="105" t="s">
        <v>5097</v>
      </c>
      <c r="G1822" s="105">
        <v>2</v>
      </c>
      <c r="H1822" s="106" t="s">
        <v>4147</v>
      </c>
      <c r="I1822" s="105">
        <v>694.69</v>
      </c>
      <c r="J1822" s="108">
        <v>1389.38</v>
      </c>
    </row>
    <row r="1823" spans="1:10" ht="12.75">
      <c r="A1823" s="105" t="s">
        <v>3790</v>
      </c>
      <c r="B1823" s="105" t="s">
        <v>4841</v>
      </c>
      <c r="C1823" s="105" t="s">
        <v>5098</v>
      </c>
      <c r="D1823" s="105" t="s">
        <v>4851</v>
      </c>
      <c r="E1823" s="105" t="s">
        <v>5099</v>
      </c>
      <c r="F1823" s="105" t="s">
        <v>5099</v>
      </c>
      <c r="G1823" s="105">
        <v>4</v>
      </c>
      <c r="H1823" s="106" t="s">
        <v>4147</v>
      </c>
      <c r="I1823" s="105">
        <v>212.39</v>
      </c>
      <c r="J1823" s="108">
        <v>849.56</v>
      </c>
    </row>
    <row r="1824" spans="1:10" ht="12.75">
      <c r="A1824" s="105" t="s">
        <v>3790</v>
      </c>
      <c r="B1824" s="105" t="s">
        <v>4841</v>
      </c>
      <c r="C1824" s="105" t="s">
        <v>5100</v>
      </c>
      <c r="D1824" s="105" t="s">
        <v>4851</v>
      </c>
      <c r="E1824" s="105" t="s">
        <v>5101</v>
      </c>
      <c r="F1824" s="105" t="s">
        <v>5101</v>
      </c>
      <c r="G1824" s="105">
        <v>5</v>
      </c>
      <c r="H1824" s="106" t="s">
        <v>4147</v>
      </c>
      <c r="I1824" s="105">
        <v>214.028</v>
      </c>
      <c r="J1824" s="108">
        <v>1070.14</v>
      </c>
    </row>
    <row r="1825" spans="1:10" ht="12.75">
      <c r="A1825" s="105" t="s">
        <v>3790</v>
      </c>
      <c r="B1825" s="105" t="s">
        <v>4841</v>
      </c>
      <c r="C1825" s="105" t="s">
        <v>5102</v>
      </c>
      <c r="D1825" s="105" t="s">
        <v>4868</v>
      </c>
      <c r="E1825" s="105" t="s">
        <v>2214</v>
      </c>
      <c r="F1825" s="105" t="s">
        <v>5103</v>
      </c>
      <c r="G1825" s="105">
        <v>3</v>
      </c>
      <c r="H1825" s="106" t="s">
        <v>4147</v>
      </c>
      <c r="I1825" s="105">
        <v>38.053333</v>
      </c>
      <c r="J1825" s="108">
        <v>114.159999</v>
      </c>
    </row>
    <row r="1826" spans="1:10" ht="12.75">
      <c r="A1826" s="105" t="s">
        <v>3790</v>
      </c>
      <c r="B1826" s="105" t="s">
        <v>4841</v>
      </c>
      <c r="C1826" s="105" t="s">
        <v>5104</v>
      </c>
      <c r="D1826" s="105" t="s">
        <v>4843</v>
      </c>
      <c r="E1826" s="105" t="s">
        <v>5105</v>
      </c>
      <c r="F1826" s="105" t="s">
        <v>5105</v>
      </c>
      <c r="G1826" s="105">
        <v>3</v>
      </c>
      <c r="H1826" s="106" t="s">
        <v>4147</v>
      </c>
      <c r="I1826" s="105">
        <v>26.173333</v>
      </c>
      <c r="J1826" s="108">
        <v>78.519999</v>
      </c>
    </row>
    <row r="1827" spans="1:10" ht="12.75">
      <c r="A1827" s="105" t="s">
        <v>3790</v>
      </c>
      <c r="B1827" s="105" t="s">
        <v>4841</v>
      </c>
      <c r="C1827" s="105" t="s">
        <v>5106</v>
      </c>
      <c r="D1827" s="105" t="s">
        <v>4849</v>
      </c>
      <c r="E1827" s="105" t="s">
        <v>5107</v>
      </c>
      <c r="F1827" s="105" t="s">
        <v>5107</v>
      </c>
      <c r="G1827" s="105">
        <v>4</v>
      </c>
      <c r="H1827" s="106" t="s">
        <v>4147</v>
      </c>
      <c r="I1827" s="105">
        <v>13.275</v>
      </c>
      <c r="J1827" s="108">
        <v>53.1</v>
      </c>
    </row>
    <row r="1828" spans="1:10" ht="12.75">
      <c r="A1828" s="105" t="s">
        <v>3790</v>
      </c>
      <c r="B1828" s="105" t="s">
        <v>4841</v>
      </c>
      <c r="C1828" s="105" t="s">
        <v>5108</v>
      </c>
      <c r="D1828" s="105" t="s">
        <v>4868</v>
      </c>
      <c r="E1828" s="105" t="s">
        <v>2214</v>
      </c>
      <c r="F1828" s="105" t="s">
        <v>5109</v>
      </c>
      <c r="G1828" s="105">
        <v>2</v>
      </c>
      <c r="H1828" s="106" t="s">
        <v>4147</v>
      </c>
      <c r="I1828" s="105">
        <v>130.09</v>
      </c>
      <c r="J1828" s="108">
        <v>260.18</v>
      </c>
    </row>
    <row r="1829" spans="1:10" ht="12.75">
      <c r="A1829" s="105" t="s">
        <v>3790</v>
      </c>
      <c r="B1829" s="105" t="s">
        <v>4841</v>
      </c>
      <c r="C1829" s="105" t="s">
        <v>5110</v>
      </c>
      <c r="D1829" s="105" t="s">
        <v>4868</v>
      </c>
      <c r="E1829" s="105" t="s">
        <v>5111</v>
      </c>
      <c r="F1829" s="105" t="s">
        <v>5111</v>
      </c>
      <c r="G1829" s="105">
        <v>3</v>
      </c>
      <c r="H1829" s="106" t="s">
        <v>4147</v>
      </c>
      <c r="I1829" s="105">
        <v>66.373333</v>
      </c>
      <c r="J1829" s="108">
        <v>199.119999</v>
      </c>
    </row>
    <row r="1830" spans="1:10" ht="12.75">
      <c r="A1830" s="105" t="s">
        <v>3790</v>
      </c>
      <c r="B1830" s="105" t="s">
        <v>4841</v>
      </c>
      <c r="C1830" s="105" t="s">
        <v>5112</v>
      </c>
      <c r="D1830" s="105" t="s">
        <v>5113</v>
      </c>
      <c r="E1830" s="105" t="s">
        <v>5114</v>
      </c>
      <c r="F1830" s="105" t="s">
        <v>5114</v>
      </c>
      <c r="G1830" s="105">
        <v>1</v>
      </c>
      <c r="H1830" s="106" t="s">
        <v>4147</v>
      </c>
      <c r="I1830" s="105">
        <v>780.53</v>
      </c>
      <c r="J1830" s="108">
        <v>780.53</v>
      </c>
    </row>
    <row r="1831" spans="1:10" ht="12.75">
      <c r="A1831" s="105" t="s">
        <v>3790</v>
      </c>
      <c r="B1831" s="105" t="s">
        <v>4841</v>
      </c>
      <c r="C1831" s="105" t="s">
        <v>5115</v>
      </c>
      <c r="D1831" s="105" t="s">
        <v>5113</v>
      </c>
      <c r="E1831" s="105" t="s">
        <v>5116</v>
      </c>
      <c r="F1831" s="105" t="s">
        <v>5116</v>
      </c>
      <c r="G1831" s="105">
        <v>1</v>
      </c>
      <c r="H1831" s="106" t="s">
        <v>4147</v>
      </c>
      <c r="I1831" s="105">
        <v>743.36</v>
      </c>
      <c r="J1831" s="108">
        <v>743.36</v>
      </c>
    </row>
    <row r="1832" spans="1:10" ht="12.75">
      <c r="A1832" s="105" t="s">
        <v>3790</v>
      </c>
      <c r="B1832" s="105" t="s">
        <v>4841</v>
      </c>
      <c r="C1832" s="105" t="s">
        <v>5117</v>
      </c>
      <c r="D1832" s="105" t="s">
        <v>5118</v>
      </c>
      <c r="E1832" s="105" t="s">
        <v>5119</v>
      </c>
      <c r="F1832" s="105" t="s">
        <v>5119</v>
      </c>
      <c r="G1832" s="105">
        <v>1</v>
      </c>
      <c r="H1832" s="106" t="s">
        <v>4147</v>
      </c>
      <c r="I1832" s="105">
        <v>2450</v>
      </c>
      <c r="J1832" s="108">
        <v>2450</v>
      </c>
    </row>
    <row r="1833" spans="1:10" ht="12.75">
      <c r="A1833" s="105" t="s">
        <v>3790</v>
      </c>
      <c r="B1833" s="105" t="s">
        <v>4841</v>
      </c>
      <c r="C1833" s="105" t="s">
        <v>5120</v>
      </c>
      <c r="D1833" s="105" t="s">
        <v>5121</v>
      </c>
      <c r="E1833" s="105" t="s">
        <v>5122</v>
      </c>
      <c r="F1833" s="105" t="s">
        <v>5122</v>
      </c>
      <c r="G1833" s="105">
        <v>1</v>
      </c>
      <c r="H1833" s="106" t="s">
        <v>4147</v>
      </c>
      <c r="I1833" s="105">
        <v>603.54</v>
      </c>
      <c r="J1833" s="108">
        <v>603.54</v>
      </c>
    </row>
    <row r="1834" spans="1:10" ht="12.75">
      <c r="A1834" s="105" t="s">
        <v>3790</v>
      </c>
      <c r="B1834" s="105" t="s">
        <v>4841</v>
      </c>
      <c r="C1834" s="105" t="s">
        <v>5123</v>
      </c>
      <c r="D1834" s="105" t="s">
        <v>4868</v>
      </c>
      <c r="E1834" s="105" t="s">
        <v>5124</v>
      </c>
      <c r="F1834" s="105" t="s">
        <v>5124</v>
      </c>
      <c r="G1834" s="105">
        <v>2</v>
      </c>
      <c r="H1834" s="106" t="s">
        <v>4147</v>
      </c>
      <c r="I1834" s="105">
        <v>221.24</v>
      </c>
      <c r="J1834" s="108">
        <v>442.48</v>
      </c>
    </row>
    <row r="1835" spans="1:10" ht="12.75">
      <c r="A1835" s="105" t="s">
        <v>3790</v>
      </c>
      <c r="B1835" s="105" t="s">
        <v>4841</v>
      </c>
      <c r="C1835" s="105" t="s">
        <v>5125</v>
      </c>
      <c r="D1835" s="105" t="s">
        <v>5126</v>
      </c>
      <c r="E1835" s="105" t="s">
        <v>5127</v>
      </c>
      <c r="F1835" s="105" t="s">
        <v>5127</v>
      </c>
      <c r="G1835" s="105">
        <v>100</v>
      </c>
      <c r="H1835" s="106" t="s">
        <v>3586</v>
      </c>
      <c r="I1835" s="105">
        <v>27.3504</v>
      </c>
      <c r="J1835" s="108">
        <v>2735.04</v>
      </c>
    </row>
    <row r="1836" spans="1:10" ht="12.75">
      <c r="A1836" s="105" t="s">
        <v>3790</v>
      </c>
      <c r="B1836" s="105" t="s">
        <v>4841</v>
      </c>
      <c r="C1836" s="105" t="s">
        <v>5128</v>
      </c>
      <c r="D1836" s="105" t="s">
        <v>5129</v>
      </c>
      <c r="E1836" s="105" t="s">
        <v>5130</v>
      </c>
      <c r="F1836" s="105" t="s">
        <v>5130</v>
      </c>
      <c r="G1836" s="105">
        <v>30</v>
      </c>
      <c r="H1836" s="106" t="s">
        <v>3586</v>
      </c>
      <c r="I1836" s="105">
        <v>21.367333</v>
      </c>
      <c r="J1836" s="108">
        <v>641.01999</v>
      </c>
    </row>
    <row r="1837" spans="1:10" ht="12.75">
      <c r="A1837" s="105" t="s">
        <v>3790</v>
      </c>
      <c r="B1837" s="105" t="s">
        <v>4841</v>
      </c>
      <c r="C1837" s="105" t="s">
        <v>5131</v>
      </c>
      <c r="D1837" s="105" t="s">
        <v>4868</v>
      </c>
      <c r="E1837" s="105" t="s">
        <v>2214</v>
      </c>
      <c r="F1837" s="105" t="s">
        <v>5132</v>
      </c>
      <c r="G1837" s="105">
        <v>2</v>
      </c>
      <c r="H1837" s="106" t="s">
        <v>4147</v>
      </c>
      <c r="I1837" s="105">
        <v>152.21</v>
      </c>
      <c r="J1837" s="108">
        <v>304.42</v>
      </c>
    </row>
    <row r="1838" spans="1:10" ht="12.75">
      <c r="A1838" s="105" t="s">
        <v>3790</v>
      </c>
      <c r="B1838" s="105" t="s">
        <v>4841</v>
      </c>
      <c r="C1838" s="105" t="s">
        <v>5133</v>
      </c>
      <c r="D1838" s="105" t="s">
        <v>4868</v>
      </c>
      <c r="E1838" s="105" t="s">
        <v>2214</v>
      </c>
      <c r="F1838" s="105" t="s">
        <v>5134</v>
      </c>
      <c r="G1838" s="105">
        <v>2</v>
      </c>
      <c r="H1838" s="106" t="s">
        <v>4147</v>
      </c>
      <c r="I1838" s="105">
        <v>60.175</v>
      </c>
      <c r="J1838" s="108">
        <v>120.35</v>
      </c>
    </row>
    <row r="1839" spans="1:10" ht="12.75">
      <c r="A1839" s="105" t="s">
        <v>3790</v>
      </c>
      <c r="B1839" s="105" t="s">
        <v>4841</v>
      </c>
      <c r="C1839" s="105" t="s">
        <v>5135</v>
      </c>
      <c r="D1839" s="105" t="s">
        <v>5136</v>
      </c>
      <c r="E1839" s="105" t="s">
        <v>5137</v>
      </c>
      <c r="F1839" s="105" t="s">
        <v>5137</v>
      </c>
      <c r="G1839" s="105">
        <v>2</v>
      </c>
      <c r="H1839" s="106" t="s">
        <v>4147</v>
      </c>
      <c r="I1839" s="105">
        <v>1046.02</v>
      </c>
      <c r="J1839" s="108">
        <v>2092.04</v>
      </c>
    </row>
    <row r="1840" spans="1:10" ht="12.75">
      <c r="A1840" s="105" t="s">
        <v>3790</v>
      </c>
      <c r="B1840" s="105" t="s">
        <v>4841</v>
      </c>
      <c r="C1840" s="105" t="s">
        <v>5138</v>
      </c>
      <c r="D1840" s="105" t="s">
        <v>5136</v>
      </c>
      <c r="E1840" s="105" t="s">
        <v>5139</v>
      </c>
      <c r="F1840" s="105" t="s">
        <v>5139</v>
      </c>
      <c r="G1840" s="105">
        <v>2</v>
      </c>
      <c r="H1840" s="106" t="s">
        <v>4019</v>
      </c>
      <c r="I1840" s="105">
        <v>794.69</v>
      </c>
      <c r="J1840" s="108">
        <v>1589.38</v>
      </c>
    </row>
    <row r="1841" spans="1:10" ht="12.75">
      <c r="A1841" s="105" t="s">
        <v>3790</v>
      </c>
      <c r="B1841" s="105" t="s">
        <v>4841</v>
      </c>
      <c r="C1841" s="105" t="s">
        <v>5140</v>
      </c>
      <c r="D1841" s="105" t="s">
        <v>4868</v>
      </c>
      <c r="E1841" s="105" t="s">
        <v>2214</v>
      </c>
      <c r="F1841" s="105" t="s">
        <v>5141</v>
      </c>
      <c r="G1841" s="105">
        <v>10</v>
      </c>
      <c r="H1841" s="106" t="s">
        <v>4147</v>
      </c>
      <c r="I1841" s="105">
        <v>38.053</v>
      </c>
      <c r="J1841" s="108">
        <v>380.53</v>
      </c>
    </row>
    <row r="1842" spans="1:10" ht="12.75">
      <c r="A1842" s="105" t="s">
        <v>3790</v>
      </c>
      <c r="B1842" s="105" t="s">
        <v>4841</v>
      </c>
      <c r="C1842" s="105" t="s">
        <v>5142</v>
      </c>
      <c r="D1842" s="105" t="s">
        <v>4868</v>
      </c>
      <c r="E1842" s="105" t="s">
        <v>2214</v>
      </c>
      <c r="F1842" s="105" t="s">
        <v>5143</v>
      </c>
      <c r="G1842" s="105">
        <v>10</v>
      </c>
      <c r="H1842" s="106" t="s">
        <v>4019</v>
      </c>
      <c r="I1842" s="105">
        <v>31.858</v>
      </c>
      <c r="J1842" s="108">
        <v>318.58</v>
      </c>
    </row>
    <row r="1843" spans="1:10" ht="12.75">
      <c r="A1843" s="105" t="s">
        <v>3790</v>
      </c>
      <c r="B1843" s="105" t="s">
        <v>4841</v>
      </c>
      <c r="C1843" s="105" t="s">
        <v>5144</v>
      </c>
      <c r="D1843" s="105" t="s">
        <v>5145</v>
      </c>
      <c r="E1843" s="105" t="s">
        <v>5146</v>
      </c>
      <c r="F1843" s="105" t="s">
        <v>5147</v>
      </c>
      <c r="G1843" s="105">
        <v>2</v>
      </c>
      <c r="H1843" s="106" t="s">
        <v>4147</v>
      </c>
      <c r="I1843" s="105">
        <v>425.21</v>
      </c>
      <c r="J1843" s="108">
        <v>850.42</v>
      </c>
    </row>
    <row r="1844" spans="1:10" ht="12.75">
      <c r="A1844" s="105" t="s">
        <v>3790</v>
      </c>
      <c r="B1844" s="105" t="s">
        <v>4841</v>
      </c>
      <c r="C1844" s="105" t="s">
        <v>5148</v>
      </c>
      <c r="D1844" s="105" t="s">
        <v>4868</v>
      </c>
      <c r="E1844" s="105" t="s">
        <v>5149</v>
      </c>
      <c r="F1844" s="105" t="s">
        <v>5149</v>
      </c>
      <c r="G1844" s="105">
        <v>1</v>
      </c>
      <c r="H1844" s="106" t="s">
        <v>4147</v>
      </c>
      <c r="I1844" s="105">
        <v>222.22</v>
      </c>
      <c r="J1844" s="108">
        <v>222.22</v>
      </c>
    </row>
    <row r="1845" spans="1:10" ht="12.75">
      <c r="A1845" s="105" t="s">
        <v>3790</v>
      </c>
      <c r="B1845" s="105" t="s">
        <v>4841</v>
      </c>
      <c r="C1845" s="105" t="s">
        <v>5150</v>
      </c>
      <c r="D1845" s="105" t="s">
        <v>4868</v>
      </c>
      <c r="E1845" s="105" t="s">
        <v>5151</v>
      </c>
      <c r="F1845" s="105" t="s">
        <v>5151</v>
      </c>
      <c r="G1845" s="105">
        <v>1</v>
      </c>
      <c r="H1845" s="106" t="s">
        <v>4147</v>
      </c>
      <c r="I1845" s="105">
        <v>256.41</v>
      </c>
      <c r="J1845" s="108">
        <v>256.41</v>
      </c>
    </row>
    <row r="1846" spans="1:10" ht="12.75">
      <c r="A1846" s="105" t="s">
        <v>3790</v>
      </c>
      <c r="B1846" s="105" t="s">
        <v>4841</v>
      </c>
      <c r="C1846" s="105" t="s">
        <v>5152</v>
      </c>
      <c r="D1846" s="105" t="s">
        <v>4868</v>
      </c>
      <c r="E1846" s="105" t="s">
        <v>5153</v>
      </c>
      <c r="F1846" s="105" t="s">
        <v>5153</v>
      </c>
      <c r="G1846" s="105">
        <v>1</v>
      </c>
      <c r="H1846" s="106" t="s">
        <v>4147</v>
      </c>
      <c r="I1846" s="105">
        <v>102.56</v>
      </c>
      <c r="J1846" s="108">
        <v>102.56</v>
      </c>
    </row>
    <row r="1847" spans="1:10" ht="12.75">
      <c r="A1847" s="105" t="s">
        <v>3790</v>
      </c>
      <c r="B1847" s="105" t="s">
        <v>4841</v>
      </c>
      <c r="C1847" s="105" t="s">
        <v>5154</v>
      </c>
      <c r="D1847" s="105" t="s">
        <v>4851</v>
      </c>
      <c r="E1847" s="105" t="s">
        <v>5155</v>
      </c>
      <c r="F1847" s="105" t="s">
        <v>5155</v>
      </c>
      <c r="G1847" s="105">
        <v>1</v>
      </c>
      <c r="H1847" s="106" t="s">
        <v>4147</v>
      </c>
      <c r="I1847" s="105">
        <v>707.9</v>
      </c>
      <c r="J1847" s="108">
        <v>707.9</v>
      </c>
    </row>
    <row r="1848" spans="1:10" ht="12.75">
      <c r="A1848" s="105" t="s">
        <v>3790</v>
      </c>
      <c r="B1848" s="105" t="s">
        <v>4841</v>
      </c>
      <c r="C1848" s="105" t="s">
        <v>5156</v>
      </c>
      <c r="D1848" s="105" t="s">
        <v>4843</v>
      </c>
      <c r="E1848" s="105" t="s">
        <v>5157</v>
      </c>
      <c r="F1848" s="105" t="s">
        <v>5157</v>
      </c>
      <c r="G1848" s="105">
        <v>1</v>
      </c>
      <c r="H1848" s="106" t="s">
        <v>4147</v>
      </c>
      <c r="I1848" s="105">
        <v>7.265</v>
      </c>
      <c r="J1848" s="108">
        <v>7.265</v>
      </c>
    </row>
    <row r="1849" spans="1:10" ht="12.75">
      <c r="A1849" s="105" t="s">
        <v>3790</v>
      </c>
      <c r="B1849" s="105" t="s">
        <v>4841</v>
      </c>
      <c r="C1849" s="105" t="s">
        <v>5158</v>
      </c>
      <c r="D1849" s="105" t="s">
        <v>4868</v>
      </c>
      <c r="E1849" s="105" t="s">
        <v>5159</v>
      </c>
      <c r="F1849" s="105" t="s">
        <v>5159</v>
      </c>
      <c r="G1849" s="105">
        <v>1</v>
      </c>
      <c r="H1849" s="106" t="s">
        <v>4147</v>
      </c>
      <c r="I1849" s="105">
        <v>42.73</v>
      </c>
      <c r="J1849" s="108">
        <v>42.73</v>
      </c>
    </row>
    <row r="1850" spans="1:10" ht="12.75">
      <c r="A1850" s="105" t="s">
        <v>3790</v>
      </c>
      <c r="B1850" s="105" t="s">
        <v>4841</v>
      </c>
      <c r="C1850" s="105" t="s">
        <v>5160</v>
      </c>
      <c r="D1850" s="105" t="s">
        <v>4868</v>
      </c>
      <c r="E1850" s="105" t="s">
        <v>5161</v>
      </c>
      <c r="F1850" s="105" t="s">
        <v>5161</v>
      </c>
      <c r="G1850" s="105">
        <v>1</v>
      </c>
      <c r="H1850" s="106" t="s">
        <v>4147</v>
      </c>
      <c r="I1850" s="105">
        <v>299.14</v>
      </c>
      <c r="J1850" s="108">
        <v>299.14</v>
      </c>
    </row>
    <row r="1851" spans="1:10" ht="12.75">
      <c r="A1851" s="105" t="s">
        <v>3790</v>
      </c>
      <c r="B1851" s="105" t="s">
        <v>4841</v>
      </c>
      <c r="C1851" s="105" t="s">
        <v>5162</v>
      </c>
      <c r="D1851" s="105" t="s">
        <v>4849</v>
      </c>
      <c r="E1851" s="105" t="s">
        <v>5163</v>
      </c>
      <c r="F1851" s="105" t="s">
        <v>5163</v>
      </c>
      <c r="G1851" s="105">
        <v>4</v>
      </c>
      <c r="H1851" s="106" t="s">
        <v>4147</v>
      </c>
      <c r="I1851" s="105">
        <v>32.4775</v>
      </c>
      <c r="J1851" s="108">
        <v>129.91</v>
      </c>
    </row>
    <row r="1852" spans="1:10" ht="12.75">
      <c r="A1852" s="105" t="s">
        <v>3790</v>
      </c>
      <c r="B1852" s="105" t="s">
        <v>4841</v>
      </c>
      <c r="C1852" s="105" t="s">
        <v>5164</v>
      </c>
      <c r="D1852" s="105" t="s">
        <v>4849</v>
      </c>
      <c r="E1852" s="105" t="s">
        <v>5165</v>
      </c>
      <c r="F1852" s="105" t="s">
        <v>5165</v>
      </c>
      <c r="G1852" s="105">
        <v>1</v>
      </c>
      <c r="H1852" s="106" t="s">
        <v>4147</v>
      </c>
      <c r="I1852" s="105">
        <v>7521.37</v>
      </c>
      <c r="J1852" s="108">
        <v>7521.37</v>
      </c>
    </row>
    <row r="1853" spans="1:10" ht="12.75">
      <c r="A1853" s="105" t="s">
        <v>3790</v>
      </c>
      <c r="B1853" s="105" t="s">
        <v>4841</v>
      </c>
      <c r="C1853" s="105" t="s">
        <v>5166</v>
      </c>
      <c r="D1853" s="105" t="s">
        <v>4868</v>
      </c>
      <c r="E1853" s="105" t="s">
        <v>5167</v>
      </c>
      <c r="F1853" s="105" t="s">
        <v>5167</v>
      </c>
      <c r="G1853" s="105">
        <v>1</v>
      </c>
      <c r="H1853" s="106" t="s">
        <v>4147</v>
      </c>
      <c r="I1853" s="105">
        <v>623.93</v>
      </c>
      <c r="J1853" s="108">
        <v>623.93</v>
      </c>
    </row>
    <row r="1854" spans="1:10" ht="12.75">
      <c r="A1854" s="105" t="s">
        <v>3790</v>
      </c>
      <c r="B1854" s="105" t="s">
        <v>4841</v>
      </c>
      <c r="C1854" s="105" t="s">
        <v>5168</v>
      </c>
      <c r="D1854" s="105" t="s">
        <v>4868</v>
      </c>
      <c r="E1854" s="105" t="s">
        <v>5169</v>
      </c>
      <c r="F1854" s="105" t="s">
        <v>5169</v>
      </c>
      <c r="G1854" s="105">
        <v>2</v>
      </c>
      <c r="H1854" s="106" t="s">
        <v>4147</v>
      </c>
      <c r="I1854" s="105">
        <v>188.035</v>
      </c>
      <c r="J1854" s="108">
        <v>376.07</v>
      </c>
    </row>
    <row r="1855" spans="1:10" ht="12.75">
      <c r="A1855" s="105" t="s">
        <v>3790</v>
      </c>
      <c r="B1855" s="105" t="s">
        <v>4841</v>
      </c>
      <c r="C1855" s="105" t="s">
        <v>5170</v>
      </c>
      <c r="D1855" s="105" t="s">
        <v>4868</v>
      </c>
      <c r="E1855" s="105" t="s">
        <v>5171</v>
      </c>
      <c r="F1855" s="105" t="s">
        <v>5171</v>
      </c>
      <c r="G1855" s="105">
        <v>1</v>
      </c>
      <c r="H1855" s="106" t="s">
        <v>4147</v>
      </c>
      <c r="I1855" s="105">
        <v>794.87</v>
      </c>
      <c r="J1855" s="108">
        <v>794.87</v>
      </c>
    </row>
    <row r="1856" spans="1:10" ht="12.75">
      <c r="A1856" s="105" t="s">
        <v>3790</v>
      </c>
      <c r="B1856" s="105" t="s">
        <v>4841</v>
      </c>
      <c r="C1856" s="105" t="s">
        <v>5172</v>
      </c>
      <c r="D1856" s="105" t="s">
        <v>4868</v>
      </c>
      <c r="E1856" s="105" t="s">
        <v>5173</v>
      </c>
      <c r="F1856" s="105" t="s">
        <v>5173</v>
      </c>
      <c r="G1856" s="105">
        <v>1</v>
      </c>
      <c r="H1856" s="106" t="s">
        <v>4147</v>
      </c>
      <c r="I1856" s="105">
        <v>53.85</v>
      </c>
      <c r="J1856" s="108">
        <v>53.85</v>
      </c>
    </row>
    <row r="1857" spans="1:10" ht="12.75">
      <c r="A1857" s="105" t="s">
        <v>3790</v>
      </c>
      <c r="B1857" s="105" t="s">
        <v>4841</v>
      </c>
      <c r="C1857" s="105" t="s">
        <v>5174</v>
      </c>
      <c r="D1857" s="105" t="s">
        <v>4868</v>
      </c>
      <c r="E1857" s="105" t="s">
        <v>5175</v>
      </c>
      <c r="F1857" s="105" t="s">
        <v>5175</v>
      </c>
      <c r="G1857" s="105">
        <v>1</v>
      </c>
      <c r="H1857" s="106" t="s">
        <v>4147</v>
      </c>
      <c r="I1857" s="105">
        <v>59.83</v>
      </c>
      <c r="J1857" s="108">
        <v>59.83</v>
      </c>
    </row>
    <row r="1858" spans="1:10" ht="12.75">
      <c r="A1858" s="105" t="s">
        <v>3790</v>
      </c>
      <c r="B1858" s="105" t="s">
        <v>4841</v>
      </c>
      <c r="C1858" s="105" t="s">
        <v>5176</v>
      </c>
      <c r="D1858" s="105" t="s">
        <v>4868</v>
      </c>
      <c r="E1858" s="105" t="s">
        <v>5177</v>
      </c>
      <c r="F1858" s="105" t="s">
        <v>5177</v>
      </c>
      <c r="G1858" s="105">
        <v>1</v>
      </c>
      <c r="H1858" s="106" t="s">
        <v>4147</v>
      </c>
      <c r="I1858" s="105">
        <v>14.53</v>
      </c>
      <c r="J1858" s="108">
        <v>14.53</v>
      </c>
    </row>
    <row r="1859" spans="1:10" ht="12.75">
      <c r="A1859" s="105" t="s">
        <v>3790</v>
      </c>
      <c r="B1859" s="105" t="s">
        <v>4841</v>
      </c>
      <c r="C1859" s="105" t="s">
        <v>5178</v>
      </c>
      <c r="D1859" s="105" t="s">
        <v>4868</v>
      </c>
      <c r="E1859" s="105" t="s">
        <v>5179</v>
      </c>
      <c r="F1859" s="105" t="s">
        <v>5179</v>
      </c>
      <c r="G1859" s="105">
        <v>10</v>
      </c>
      <c r="H1859" s="106" t="s">
        <v>4147</v>
      </c>
      <c r="I1859" s="105">
        <v>16.81</v>
      </c>
      <c r="J1859" s="108">
        <v>168.1</v>
      </c>
    </row>
    <row r="1860" spans="1:10" ht="12.75">
      <c r="A1860" s="105" t="s">
        <v>3790</v>
      </c>
      <c r="B1860" s="105" t="s">
        <v>4841</v>
      </c>
      <c r="C1860" s="105" t="s">
        <v>5180</v>
      </c>
      <c r="D1860" s="105" t="s">
        <v>5000</v>
      </c>
      <c r="E1860" s="105" t="s">
        <v>5001</v>
      </c>
      <c r="F1860" s="105" t="s">
        <v>5001</v>
      </c>
      <c r="G1860" s="105">
        <v>1</v>
      </c>
      <c r="H1860" s="106" t="s">
        <v>4147</v>
      </c>
      <c r="I1860" s="105">
        <v>143.59</v>
      </c>
      <c r="J1860" s="108">
        <v>143.59</v>
      </c>
    </row>
    <row r="1861" spans="1:10" ht="12.75">
      <c r="A1861" s="105" t="s">
        <v>3790</v>
      </c>
      <c r="B1861" s="105" t="s">
        <v>5181</v>
      </c>
      <c r="C1861" s="105" t="s">
        <v>5182</v>
      </c>
      <c r="D1861" s="105" t="s">
        <v>5183</v>
      </c>
      <c r="E1861" s="105" t="s">
        <v>2214</v>
      </c>
      <c r="F1861" s="105" t="s">
        <v>2214</v>
      </c>
      <c r="G1861" s="105">
        <v>4</v>
      </c>
      <c r="H1861" s="106" t="s">
        <v>4165</v>
      </c>
      <c r="I1861" s="105">
        <v>76.5</v>
      </c>
      <c r="J1861" s="108">
        <v>306</v>
      </c>
    </row>
    <row r="1862" spans="1:10" ht="12.75">
      <c r="A1862" s="105" t="s">
        <v>3790</v>
      </c>
      <c r="B1862" s="105" t="s">
        <v>5181</v>
      </c>
      <c r="C1862" s="105" t="s">
        <v>5184</v>
      </c>
      <c r="D1862" s="105" t="s">
        <v>5185</v>
      </c>
      <c r="E1862" s="105" t="s">
        <v>2214</v>
      </c>
      <c r="F1862" s="105" t="s">
        <v>2214</v>
      </c>
      <c r="G1862" s="105">
        <v>44</v>
      </c>
      <c r="H1862" s="106" t="s">
        <v>4353</v>
      </c>
      <c r="I1862" s="105">
        <v>0.4</v>
      </c>
      <c r="J1862" s="108">
        <v>17.6</v>
      </c>
    </row>
    <row r="1863" spans="1:10" ht="12.75">
      <c r="A1863" s="105" t="s">
        <v>3790</v>
      </c>
      <c r="B1863" s="105" t="s">
        <v>5181</v>
      </c>
      <c r="C1863" s="105" t="s">
        <v>5186</v>
      </c>
      <c r="D1863" s="105" t="s">
        <v>5187</v>
      </c>
      <c r="E1863" s="105" t="s">
        <v>5188</v>
      </c>
      <c r="F1863" s="105" t="s">
        <v>5188</v>
      </c>
      <c r="G1863" s="105">
        <v>2</v>
      </c>
      <c r="H1863" s="106" t="s">
        <v>4019</v>
      </c>
      <c r="I1863" s="105">
        <v>257.28</v>
      </c>
      <c r="J1863" s="108">
        <v>514.56</v>
      </c>
    </row>
    <row r="1864" spans="1:10" ht="12.75">
      <c r="A1864" s="105" t="s">
        <v>3790</v>
      </c>
      <c r="B1864" s="105" t="s">
        <v>5181</v>
      </c>
      <c r="C1864" s="105" t="s">
        <v>5189</v>
      </c>
      <c r="D1864" s="105" t="s">
        <v>5190</v>
      </c>
      <c r="E1864" s="105" t="s">
        <v>2214</v>
      </c>
      <c r="F1864" s="105" t="s">
        <v>2214</v>
      </c>
      <c r="G1864" s="105">
        <v>55</v>
      </c>
      <c r="H1864" s="106" t="s">
        <v>4019</v>
      </c>
      <c r="I1864" s="105">
        <v>58.8136</v>
      </c>
      <c r="J1864" s="108">
        <v>3234.748</v>
      </c>
    </row>
    <row r="1865" spans="1:10" ht="12.75">
      <c r="A1865" s="105" t="s">
        <v>3790</v>
      </c>
      <c r="B1865" s="105" t="s">
        <v>5181</v>
      </c>
      <c r="C1865" s="105" t="s">
        <v>5191</v>
      </c>
      <c r="D1865" s="105" t="s">
        <v>5192</v>
      </c>
      <c r="E1865" s="105" t="s">
        <v>2214</v>
      </c>
      <c r="F1865" s="105" t="s">
        <v>2214</v>
      </c>
      <c r="G1865" s="105">
        <v>500</v>
      </c>
      <c r="H1865" s="106" t="s">
        <v>4353</v>
      </c>
      <c r="I1865" s="105">
        <v>0.0885</v>
      </c>
      <c r="J1865" s="108">
        <v>44.25</v>
      </c>
    </row>
    <row r="1866" spans="1:10" ht="12.75">
      <c r="A1866" s="105" t="s">
        <v>3790</v>
      </c>
      <c r="B1866" s="105" t="s">
        <v>5181</v>
      </c>
      <c r="C1866" s="105" t="s">
        <v>5193</v>
      </c>
      <c r="D1866" s="105" t="s">
        <v>5187</v>
      </c>
      <c r="E1866" s="105" t="s">
        <v>5194</v>
      </c>
      <c r="F1866" s="105" t="s">
        <v>5194</v>
      </c>
      <c r="G1866" s="105">
        <v>1</v>
      </c>
      <c r="H1866" s="106" t="s">
        <v>4280</v>
      </c>
      <c r="I1866" s="105">
        <v>5.83</v>
      </c>
      <c r="J1866" s="108">
        <v>5.83</v>
      </c>
    </row>
    <row r="1867" spans="1:10" ht="12.75">
      <c r="A1867" s="105" t="s">
        <v>3790</v>
      </c>
      <c r="B1867" s="105" t="s">
        <v>5181</v>
      </c>
      <c r="C1867" s="105" t="s">
        <v>5195</v>
      </c>
      <c r="D1867" s="105" t="s">
        <v>5187</v>
      </c>
      <c r="E1867" s="105" t="s">
        <v>5196</v>
      </c>
      <c r="F1867" s="105" t="s">
        <v>5196</v>
      </c>
      <c r="G1867" s="105">
        <v>18</v>
      </c>
      <c r="H1867" s="106" t="s">
        <v>4019</v>
      </c>
      <c r="I1867" s="105">
        <v>604.271667</v>
      </c>
      <c r="J1867" s="108">
        <v>10876.890006</v>
      </c>
    </row>
    <row r="1868" spans="1:10" ht="12.75">
      <c r="A1868" s="105" t="s">
        <v>3790</v>
      </c>
      <c r="B1868" s="105" t="s">
        <v>5181</v>
      </c>
      <c r="C1868" s="105" t="s">
        <v>5197</v>
      </c>
      <c r="D1868" s="105" t="s">
        <v>5198</v>
      </c>
      <c r="E1868" s="105" t="s">
        <v>5199</v>
      </c>
      <c r="F1868" s="105" t="s">
        <v>5199</v>
      </c>
      <c r="G1868" s="105">
        <v>30</v>
      </c>
      <c r="H1868" s="106" t="s">
        <v>4019</v>
      </c>
      <c r="I1868" s="105">
        <v>2.564</v>
      </c>
      <c r="J1868" s="108">
        <v>76.92</v>
      </c>
    </row>
    <row r="1869" spans="1:10" ht="12.75">
      <c r="A1869" s="105" t="s">
        <v>3790</v>
      </c>
      <c r="B1869" s="105" t="s">
        <v>5181</v>
      </c>
      <c r="C1869" s="105" t="s">
        <v>5200</v>
      </c>
      <c r="D1869" s="105" t="s">
        <v>5187</v>
      </c>
      <c r="E1869" s="105" t="s">
        <v>5201</v>
      </c>
      <c r="F1869" s="105" t="s">
        <v>5201</v>
      </c>
      <c r="G1869" s="105">
        <v>10</v>
      </c>
      <c r="H1869" s="106" t="s">
        <v>4019</v>
      </c>
      <c r="I1869" s="105">
        <v>10.256</v>
      </c>
      <c r="J1869" s="108">
        <v>102.56</v>
      </c>
    </row>
    <row r="1870" spans="1:10" ht="12.75">
      <c r="A1870" s="105" t="s">
        <v>3790</v>
      </c>
      <c r="B1870" s="105" t="s">
        <v>5181</v>
      </c>
      <c r="C1870" s="105" t="s">
        <v>5202</v>
      </c>
      <c r="D1870" s="105" t="s">
        <v>5187</v>
      </c>
      <c r="E1870" s="105" t="s">
        <v>5203</v>
      </c>
      <c r="F1870" s="105" t="s">
        <v>5203</v>
      </c>
      <c r="G1870" s="105">
        <v>10</v>
      </c>
      <c r="H1870" s="106" t="s">
        <v>4019</v>
      </c>
      <c r="I1870" s="105">
        <v>10.256</v>
      </c>
      <c r="J1870" s="108">
        <v>102.56</v>
      </c>
    </row>
    <row r="1871" spans="1:10" ht="12.75">
      <c r="A1871" s="105" t="s">
        <v>3790</v>
      </c>
      <c r="B1871" s="105" t="s">
        <v>5181</v>
      </c>
      <c r="C1871" s="105" t="s">
        <v>5204</v>
      </c>
      <c r="D1871" s="105" t="s">
        <v>5187</v>
      </c>
      <c r="E1871" s="105" t="s">
        <v>5205</v>
      </c>
      <c r="F1871" s="105" t="s">
        <v>5205</v>
      </c>
      <c r="G1871" s="105">
        <v>3</v>
      </c>
      <c r="H1871" s="106" t="s">
        <v>4019</v>
      </c>
      <c r="I1871" s="105">
        <v>35.133333</v>
      </c>
      <c r="J1871" s="108">
        <v>105.399999</v>
      </c>
    </row>
    <row r="1872" spans="1:10" ht="12.75">
      <c r="A1872" s="105" t="s">
        <v>3790</v>
      </c>
      <c r="B1872" s="105" t="s">
        <v>5181</v>
      </c>
      <c r="C1872" s="105" t="s">
        <v>5206</v>
      </c>
      <c r="D1872" s="105" t="s">
        <v>5187</v>
      </c>
      <c r="E1872" s="105" t="s">
        <v>5207</v>
      </c>
      <c r="F1872" s="105" t="s">
        <v>5207</v>
      </c>
      <c r="G1872" s="105">
        <v>6</v>
      </c>
      <c r="H1872" s="106" t="s">
        <v>4019</v>
      </c>
      <c r="I1872" s="105">
        <v>41.286667</v>
      </c>
      <c r="J1872" s="108">
        <v>247.720002</v>
      </c>
    </row>
    <row r="1873" spans="1:10" ht="12.75">
      <c r="A1873" s="105" t="s">
        <v>3790</v>
      </c>
      <c r="B1873" s="105" t="s">
        <v>5181</v>
      </c>
      <c r="C1873" s="105" t="s">
        <v>5208</v>
      </c>
      <c r="D1873" s="105" t="s">
        <v>5209</v>
      </c>
      <c r="E1873" s="105" t="s">
        <v>5210</v>
      </c>
      <c r="F1873" s="105" t="s">
        <v>5210</v>
      </c>
      <c r="G1873" s="105">
        <v>10</v>
      </c>
      <c r="H1873" s="106" t="s">
        <v>4019</v>
      </c>
      <c r="I1873" s="105">
        <v>812.932</v>
      </c>
      <c r="J1873" s="108">
        <v>8129.32</v>
      </c>
    </row>
    <row r="1874" spans="1:10" ht="12.75">
      <c r="A1874" s="105" t="s">
        <v>3790</v>
      </c>
      <c r="B1874" s="105" t="s">
        <v>5181</v>
      </c>
      <c r="C1874" s="105" t="s">
        <v>5211</v>
      </c>
      <c r="D1874" s="105" t="s">
        <v>5209</v>
      </c>
      <c r="E1874" s="105" t="s">
        <v>5212</v>
      </c>
      <c r="F1874" s="105" t="s">
        <v>5212</v>
      </c>
      <c r="G1874" s="105">
        <v>6</v>
      </c>
      <c r="H1874" s="106" t="s">
        <v>4019</v>
      </c>
      <c r="I1874" s="105">
        <v>55.171667</v>
      </c>
      <c r="J1874" s="108">
        <v>331.030002</v>
      </c>
    </row>
    <row r="1875" spans="1:10" ht="12.75">
      <c r="A1875" s="105" t="s">
        <v>3790</v>
      </c>
      <c r="B1875" s="105" t="s">
        <v>5181</v>
      </c>
      <c r="C1875" s="105" t="s">
        <v>5213</v>
      </c>
      <c r="D1875" s="105" t="s">
        <v>5214</v>
      </c>
      <c r="E1875" s="105" t="s">
        <v>5215</v>
      </c>
      <c r="F1875" s="105" t="s">
        <v>5215</v>
      </c>
      <c r="G1875" s="105">
        <v>16</v>
      </c>
      <c r="H1875" s="106" t="s">
        <v>4143</v>
      </c>
      <c r="I1875" s="105">
        <v>68.10375</v>
      </c>
      <c r="J1875" s="108">
        <v>1089.66</v>
      </c>
    </row>
    <row r="1876" spans="1:10" ht="12.75">
      <c r="A1876" s="105" t="s">
        <v>3790</v>
      </c>
      <c r="B1876" s="105" t="s">
        <v>5181</v>
      </c>
      <c r="C1876" s="105" t="s">
        <v>5216</v>
      </c>
      <c r="D1876" s="105" t="s">
        <v>5217</v>
      </c>
      <c r="E1876" s="105" t="s">
        <v>5218</v>
      </c>
      <c r="F1876" s="105" t="s">
        <v>5218</v>
      </c>
      <c r="G1876" s="105">
        <v>3</v>
      </c>
      <c r="H1876" s="106" t="s">
        <v>4143</v>
      </c>
      <c r="I1876" s="105">
        <v>250</v>
      </c>
      <c r="J1876" s="108">
        <v>750</v>
      </c>
    </row>
    <row r="1877" spans="1:10" ht="12.75">
      <c r="A1877" s="105" t="s">
        <v>3790</v>
      </c>
      <c r="B1877" s="105" t="s">
        <v>5181</v>
      </c>
      <c r="C1877" s="105" t="s">
        <v>5219</v>
      </c>
      <c r="D1877" s="105" t="s">
        <v>5217</v>
      </c>
      <c r="E1877" s="105" t="s">
        <v>5220</v>
      </c>
      <c r="F1877" s="105" t="s">
        <v>5220</v>
      </c>
      <c r="G1877" s="105">
        <v>4</v>
      </c>
      <c r="H1877" s="106" t="s">
        <v>4143</v>
      </c>
      <c r="I1877" s="105">
        <v>225.86</v>
      </c>
      <c r="J1877" s="108">
        <v>903.44</v>
      </c>
    </row>
    <row r="1878" spans="1:10" ht="12.75">
      <c r="A1878" s="105" t="s">
        <v>3790</v>
      </c>
      <c r="B1878" s="105" t="s">
        <v>5181</v>
      </c>
      <c r="C1878" s="105" t="s">
        <v>5221</v>
      </c>
      <c r="D1878" s="105" t="s">
        <v>5214</v>
      </c>
      <c r="E1878" s="105" t="s">
        <v>5222</v>
      </c>
      <c r="F1878" s="105" t="s">
        <v>5222</v>
      </c>
      <c r="G1878" s="105">
        <v>16</v>
      </c>
      <c r="H1878" s="106" t="s">
        <v>4143</v>
      </c>
      <c r="I1878" s="105">
        <v>3.448125</v>
      </c>
      <c r="J1878" s="108">
        <v>55.17</v>
      </c>
    </row>
    <row r="1879" spans="1:10" ht="12.75">
      <c r="A1879" s="105" t="s">
        <v>3790</v>
      </c>
      <c r="B1879" s="105" t="s">
        <v>5181</v>
      </c>
      <c r="C1879" s="105" t="s">
        <v>5223</v>
      </c>
      <c r="D1879" s="105" t="s">
        <v>5224</v>
      </c>
      <c r="E1879" s="105" t="s">
        <v>5225</v>
      </c>
      <c r="F1879" s="105" t="s">
        <v>5225</v>
      </c>
      <c r="G1879" s="105">
        <v>4</v>
      </c>
      <c r="H1879" s="106" t="s">
        <v>4353</v>
      </c>
      <c r="I1879" s="105">
        <v>8.62</v>
      </c>
      <c r="J1879" s="108">
        <v>34.48</v>
      </c>
    </row>
    <row r="1880" spans="1:10" ht="12.75">
      <c r="A1880" s="105" t="s">
        <v>3790</v>
      </c>
      <c r="B1880" s="105" t="s">
        <v>5181</v>
      </c>
      <c r="C1880" s="105" t="s">
        <v>5226</v>
      </c>
      <c r="D1880" s="105" t="s">
        <v>5227</v>
      </c>
      <c r="E1880" s="105" t="s">
        <v>5228</v>
      </c>
      <c r="F1880" s="105" t="s">
        <v>5228</v>
      </c>
      <c r="G1880" s="105">
        <v>8</v>
      </c>
      <c r="H1880" s="106" t="s">
        <v>4019</v>
      </c>
      <c r="I1880" s="105">
        <v>0.80125</v>
      </c>
      <c r="J1880" s="108">
        <v>6.41</v>
      </c>
    </row>
    <row r="1881" spans="1:10" ht="12.75">
      <c r="A1881" s="105" t="s">
        <v>3790</v>
      </c>
      <c r="B1881" s="105" t="s">
        <v>5181</v>
      </c>
      <c r="C1881" s="105" t="s">
        <v>5229</v>
      </c>
      <c r="D1881" s="105" t="s">
        <v>5227</v>
      </c>
      <c r="E1881" s="105" t="s">
        <v>5230</v>
      </c>
      <c r="F1881" s="105" t="s">
        <v>5230</v>
      </c>
      <c r="G1881" s="105">
        <v>6</v>
      </c>
      <c r="H1881" s="106" t="s">
        <v>4019</v>
      </c>
      <c r="I1881" s="105">
        <v>0.8</v>
      </c>
      <c r="J1881" s="108">
        <v>4.8</v>
      </c>
    </row>
    <row r="1882" spans="1:10" ht="12.75">
      <c r="A1882" s="105" t="s">
        <v>3790</v>
      </c>
      <c r="B1882" s="105" t="s">
        <v>5181</v>
      </c>
      <c r="C1882" s="105" t="s">
        <v>5231</v>
      </c>
      <c r="D1882" s="105" t="s">
        <v>5232</v>
      </c>
      <c r="E1882" s="105" t="s">
        <v>5233</v>
      </c>
      <c r="F1882" s="105" t="s">
        <v>5233</v>
      </c>
      <c r="G1882" s="105">
        <v>30</v>
      </c>
      <c r="H1882" s="106" t="s">
        <v>4019</v>
      </c>
      <c r="I1882" s="105">
        <v>10</v>
      </c>
      <c r="J1882" s="108">
        <v>300</v>
      </c>
    </row>
    <row r="1883" spans="1:10" ht="12.75">
      <c r="A1883" s="105" t="s">
        <v>3790</v>
      </c>
      <c r="B1883" s="105" t="s">
        <v>5181</v>
      </c>
      <c r="C1883" s="105" t="s">
        <v>5234</v>
      </c>
      <c r="D1883" s="105" t="s">
        <v>5232</v>
      </c>
      <c r="E1883" s="105" t="s">
        <v>5235</v>
      </c>
      <c r="F1883" s="105" t="s">
        <v>5235</v>
      </c>
      <c r="G1883" s="105">
        <v>12</v>
      </c>
      <c r="H1883" s="106" t="s">
        <v>4019</v>
      </c>
      <c r="I1883" s="105">
        <v>5</v>
      </c>
      <c r="J1883" s="108">
        <v>60</v>
      </c>
    </row>
    <row r="1884" spans="1:10" ht="12.75">
      <c r="A1884" s="105" t="s">
        <v>3790</v>
      </c>
      <c r="B1884" s="105" t="s">
        <v>5181</v>
      </c>
      <c r="C1884" s="105" t="s">
        <v>5236</v>
      </c>
      <c r="D1884" s="105" t="s">
        <v>5237</v>
      </c>
      <c r="E1884" s="105" t="s">
        <v>5238</v>
      </c>
      <c r="F1884" s="105" t="s">
        <v>5238</v>
      </c>
      <c r="G1884" s="105">
        <v>4</v>
      </c>
      <c r="H1884" s="106" t="s">
        <v>4019</v>
      </c>
      <c r="I1884" s="105">
        <v>15.93</v>
      </c>
      <c r="J1884" s="108">
        <v>63.72</v>
      </c>
    </row>
    <row r="1885" spans="1:10" ht="12.75">
      <c r="A1885" s="105" t="s">
        <v>3790</v>
      </c>
      <c r="B1885" s="105" t="s">
        <v>5181</v>
      </c>
      <c r="C1885" s="105" t="s">
        <v>5239</v>
      </c>
      <c r="D1885" s="105" t="s">
        <v>5240</v>
      </c>
      <c r="E1885" s="105" t="s">
        <v>5241</v>
      </c>
      <c r="F1885" s="105" t="s">
        <v>5241</v>
      </c>
      <c r="G1885" s="105">
        <v>10</v>
      </c>
      <c r="H1885" s="106" t="s">
        <v>4019</v>
      </c>
      <c r="I1885" s="105">
        <v>23.009</v>
      </c>
      <c r="J1885" s="108">
        <v>230.09</v>
      </c>
    </row>
    <row r="1886" spans="1:10" ht="12.75">
      <c r="A1886" s="105" t="s">
        <v>3790</v>
      </c>
      <c r="B1886" s="105" t="s">
        <v>5181</v>
      </c>
      <c r="C1886" s="105" t="s">
        <v>5242</v>
      </c>
      <c r="D1886" s="105" t="s">
        <v>5243</v>
      </c>
      <c r="E1886" s="105" t="s">
        <v>5244</v>
      </c>
      <c r="F1886" s="105" t="s">
        <v>5244</v>
      </c>
      <c r="G1886" s="105">
        <v>30</v>
      </c>
      <c r="H1886" s="106" t="s">
        <v>4019</v>
      </c>
      <c r="I1886" s="105">
        <v>9.734666</v>
      </c>
      <c r="J1886" s="108">
        <v>292.03998</v>
      </c>
    </row>
    <row r="1887" spans="1:10" ht="12.75">
      <c r="A1887" s="105" t="s">
        <v>3790</v>
      </c>
      <c r="B1887" s="105" t="s">
        <v>5245</v>
      </c>
      <c r="C1887" s="105" t="s">
        <v>5246</v>
      </c>
      <c r="D1887" s="105" t="s">
        <v>5247</v>
      </c>
      <c r="E1887" s="105" t="s">
        <v>2214</v>
      </c>
      <c r="F1887" s="105" t="s">
        <v>2214</v>
      </c>
      <c r="G1887" s="105">
        <v>4</v>
      </c>
      <c r="H1887" s="106" t="s">
        <v>4019</v>
      </c>
      <c r="I1887" s="105">
        <v>1035.44</v>
      </c>
      <c r="J1887" s="108">
        <v>4141.76</v>
      </c>
    </row>
    <row r="1888" spans="1:10" ht="12.75">
      <c r="A1888" s="105" t="s">
        <v>3790</v>
      </c>
      <c r="B1888" s="105" t="s">
        <v>5245</v>
      </c>
      <c r="C1888" s="105" t="s">
        <v>5248</v>
      </c>
      <c r="D1888" s="105" t="s">
        <v>5249</v>
      </c>
      <c r="E1888" s="105" t="s">
        <v>5250</v>
      </c>
      <c r="F1888" s="105" t="s">
        <v>5250</v>
      </c>
      <c r="G1888" s="105">
        <v>4</v>
      </c>
      <c r="H1888" s="106" t="s">
        <v>4019</v>
      </c>
      <c r="I1888" s="105">
        <v>70.7975</v>
      </c>
      <c r="J1888" s="108">
        <v>283.19</v>
      </c>
    </row>
    <row r="1889" spans="1:10" ht="12.75">
      <c r="A1889" s="105" t="s">
        <v>3790</v>
      </c>
      <c r="B1889" s="105" t="s">
        <v>5245</v>
      </c>
      <c r="C1889" s="105" t="s">
        <v>5251</v>
      </c>
      <c r="D1889" s="105" t="s">
        <v>5252</v>
      </c>
      <c r="E1889" s="105" t="s">
        <v>5253</v>
      </c>
      <c r="F1889" s="105" t="s">
        <v>5253</v>
      </c>
      <c r="G1889" s="105">
        <v>1</v>
      </c>
      <c r="H1889" s="106" t="s">
        <v>4019</v>
      </c>
      <c r="I1889" s="105">
        <v>212.39</v>
      </c>
      <c r="J1889" s="108">
        <v>212.39</v>
      </c>
    </row>
    <row r="1890" spans="1:10" ht="12.75">
      <c r="A1890" s="105" t="s">
        <v>3790</v>
      </c>
      <c r="B1890" s="105" t="s">
        <v>5245</v>
      </c>
      <c r="C1890" s="105" t="s">
        <v>5254</v>
      </c>
      <c r="D1890" s="105" t="s">
        <v>5255</v>
      </c>
      <c r="E1890" s="105" t="s">
        <v>5256</v>
      </c>
      <c r="F1890" s="105" t="s">
        <v>5256</v>
      </c>
      <c r="G1890" s="105">
        <v>2</v>
      </c>
      <c r="H1890" s="106" t="s">
        <v>4019</v>
      </c>
      <c r="I1890" s="105">
        <v>22.125</v>
      </c>
      <c r="J1890" s="108">
        <v>44.25</v>
      </c>
    </row>
    <row r="1891" spans="1:10" ht="12.75">
      <c r="A1891" s="105" t="s">
        <v>3790</v>
      </c>
      <c r="B1891" s="105" t="s">
        <v>5257</v>
      </c>
      <c r="C1891" s="105" t="s">
        <v>5258</v>
      </c>
      <c r="D1891" s="105" t="s">
        <v>5259</v>
      </c>
      <c r="E1891" s="105" t="s">
        <v>5260</v>
      </c>
      <c r="F1891" s="105" t="s">
        <v>5260</v>
      </c>
      <c r="G1891" s="105">
        <v>1</v>
      </c>
      <c r="H1891" s="106" t="s">
        <v>4019</v>
      </c>
      <c r="I1891" s="105">
        <v>1692.31</v>
      </c>
      <c r="J1891" s="108">
        <v>1692.31</v>
      </c>
    </row>
    <row r="1892" spans="1:10" ht="12.75">
      <c r="A1892" s="105" t="s">
        <v>3790</v>
      </c>
      <c r="B1892" s="105" t="s">
        <v>5257</v>
      </c>
      <c r="C1892" s="105" t="s">
        <v>5261</v>
      </c>
      <c r="D1892" s="105" t="s">
        <v>5262</v>
      </c>
      <c r="E1892" s="105" t="s">
        <v>5263</v>
      </c>
      <c r="F1892" s="105" t="s">
        <v>5263</v>
      </c>
      <c r="G1892" s="105">
        <v>2</v>
      </c>
      <c r="H1892" s="106" t="s">
        <v>4143</v>
      </c>
      <c r="I1892" s="105">
        <v>245.27</v>
      </c>
      <c r="J1892" s="108">
        <v>490.54</v>
      </c>
    </row>
    <row r="1893" spans="1:10" ht="12.75">
      <c r="A1893" s="105" t="s">
        <v>3790</v>
      </c>
      <c r="B1893" s="105" t="s">
        <v>5257</v>
      </c>
      <c r="C1893" s="105" t="s">
        <v>5264</v>
      </c>
      <c r="D1893" s="105" t="s">
        <v>5265</v>
      </c>
      <c r="E1893" s="105" t="s">
        <v>5266</v>
      </c>
      <c r="F1893" s="105" t="s">
        <v>5266</v>
      </c>
      <c r="G1893" s="105">
        <v>1</v>
      </c>
      <c r="H1893" s="106" t="s">
        <v>4280</v>
      </c>
      <c r="I1893" s="105">
        <v>887.18</v>
      </c>
      <c r="J1893" s="108">
        <v>887.18</v>
      </c>
    </row>
    <row r="1894" spans="1:10" ht="12.75">
      <c r="A1894" s="105" t="s">
        <v>3790</v>
      </c>
      <c r="B1894" s="105" t="s">
        <v>5257</v>
      </c>
      <c r="C1894" s="105" t="s">
        <v>5267</v>
      </c>
      <c r="D1894" s="105" t="s">
        <v>5268</v>
      </c>
      <c r="E1894" s="105" t="s">
        <v>5269</v>
      </c>
      <c r="F1894" s="105" t="s">
        <v>5269</v>
      </c>
      <c r="G1894" s="105">
        <v>1</v>
      </c>
      <c r="H1894" s="106" t="s">
        <v>4019</v>
      </c>
      <c r="I1894" s="105">
        <v>3041.02</v>
      </c>
      <c r="J1894" s="108">
        <v>3041.02</v>
      </c>
    </row>
    <row r="1895" spans="1:10" ht="12.75">
      <c r="A1895" s="105" t="s">
        <v>3790</v>
      </c>
      <c r="B1895" s="105" t="s">
        <v>5270</v>
      </c>
      <c r="C1895" s="105" t="s">
        <v>5271</v>
      </c>
      <c r="D1895" s="105" t="s">
        <v>5272</v>
      </c>
      <c r="E1895" s="105" t="s">
        <v>5273</v>
      </c>
      <c r="F1895" s="105" t="s">
        <v>5273</v>
      </c>
      <c r="G1895" s="105">
        <v>1</v>
      </c>
      <c r="H1895" s="106" t="s">
        <v>4297</v>
      </c>
      <c r="I1895" s="105">
        <v>2896.58</v>
      </c>
      <c r="J1895" s="108">
        <v>2896.58</v>
      </c>
    </row>
    <row r="1896" spans="1:10" ht="12.75">
      <c r="A1896" s="105" t="s">
        <v>3790</v>
      </c>
      <c r="B1896" s="105" t="s">
        <v>5270</v>
      </c>
      <c r="C1896" s="105" t="s">
        <v>5274</v>
      </c>
      <c r="D1896" s="105" t="s">
        <v>5275</v>
      </c>
      <c r="E1896" s="105" t="s">
        <v>2214</v>
      </c>
      <c r="F1896" s="105" t="s">
        <v>2214</v>
      </c>
      <c r="G1896" s="105">
        <v>4</v>
      </c>
      <c r="H1896" s="106" t="s">
        <v>4280</v>
      </c>
      <c r="I1896" s="105">
        <v>1538.46</v>
      </c>
      <c r="J1896" s="108">
        <v>6153.84</v>
      </c>
    </row>
    <row r="1897" spans="1:10" ht="12.75">
      <c r="A1897" s="105" t="s">
        <v>3790</v>
      </c>
      <c r="B1897" s="105" t="s">
        <v>5270</v>
      </c>
      <c r="C1897" s="105" t="s">
        <v>5276</v>
      </c>
      <c r="D1897" s="105" t="s">
        <v>5277</v>
      </c>
      <c r="E1897" s="105" t="s">
        <v>2214</v>
      </c>
      <c r="F1897" s="105" t="s">
        <v>5278</v>
      </c>
      <c r="G1897" s="105">
        <v>10</v>
      </c>
      <c r="H1897" s="106" t="s">
        <v>4019</v>
      </c>
      <c r="I1897" s="105">
        <v>112.5</v>
      </c>
      <c r="J1897" s="108">
        <v>1125</v>
      </c>
    </row>
    <row r="1898" spans="1:10" ht="12.75">
      <c r="A1898" s="105" t="s">
        <v>3790</v>
      </c>
      <c r="B1898" s="105" t="s">
        <v>5270</v>
      </c>
      <c r="C1898" s="105" t="s">
        <v>5279</v>
      </c>
      <c r="D1898" s="105" t="s">
        <v>5280</v>
      </c>
      <c r="E1898" s="105" t="s">
        <v>5281</v>
      </c>
      <c r="F1898" s="105" t="s">
        <v>5281</v>
      </c>
      <c r="G1898" s="105">
        <v>1</v>
      </c>
      <c r="H1898" s="106" t="s">
        <v>5282</v>
      </c>
      <c r="I1898" s="105">
        <v>1984.61</v>
      </c>
      <c r="J1898" s="108">
        <v>1984.61</v>
      </c>
    </row>
    <row r="1899" spans="1:10" ht="12.75">
      <c r="A1899" s="105" t="s">
        <v>3790</v>
      </c>
      <c r="B1899" s="105" t="s">
        <v>5270</v>
      </c>
      <c r="C1899" s="105" t="s">
        <v>5283</v>
      </c>
      <c r="D1899" s="105" t="s">
        <v>5284</v>
      </c>
      <c r="E1899" s="105" t="s">
        <v>2214</v>
      </c>
      <c r="F1899" s="105" t="s">
        <v>2214</v>
      </c>
      <c r="G1899" s="105">
        <v>4</v>
      </c>
      <c r="H1899" s="106" t="s">
        <v>4019</v>
      </c>
      <c r="I1899" s="105">
        <v>616.94</v>
      </c>
      <c r="J1899" s="108">
        <v>2467.76</v>
      </c>
    </row>
    <row r="1900" spans="1:10" ht="12.75">
      <c r="A1900" s="105" t="s">
        <v>3790</v>
      </c>
      <c r="B1900" s="105" t="s">
        <v>5270</v>
      </c>
      <c r="C1900" s="105" t="s">
        <v>5285</v>
      </c>
      <c r="D1900" s="105" t="s">
        <v>5286</v>
      </c>
      <c r="E1900" s="105" t="s">
        <v>5287</v>
      </c>
      <c r="F1900" s="105" t="s">
        <v>5287</v>
      </c>
      <c r="G1900" s="105">
        <v>1</v>
      </c>
      <c r="H1900" s="106" t="s">
        <v>4280</v>
      </c>
      <c r="I1900" s="105">
        <v>0</v>
      </c>
      <c r="J1900" s="108">
        <v>0</v>
      </c>
    </row>
    <row r="1901" spans="1:10" ht="12.75">
      <c r="A1901" s="105" t="s">
        <v>3790</v>
      </c>
      <c r="B1901" s="105" t="s">
        <v>5270</v>
      </c>
      <c r="C1901" s="105" t="s">
        <v>5288</v>
      </c>
      <c r="D1901" s="105" t="s">
        <v>5289</v>
      </c>
      <c r="E1901" s="105" t="s">
        <v>5290</v>
      </c>
      <c r="F1901" s="105" t="s">
        <v>5290</v>
      </c>
      <c r="G1901" s="105">
        <v>1</v>
      </c>
      <c r="H1901" s="106" t="s">
        <v>4280</v>
      </c>
      <c r="I1901" s="105">
        <v>0</v>
      </c>
      <c r="J1901" s="108">
        <v>0</v>
      </c>
    </row>
    <row r="1902" spans="1:10" ht="12.75">
      <c r="A1902" s="105" t="s">
        <v>3790</v>
      </c>
      <c r="B1902" s="105" t="s">
        <v>5270</v>
      </c>
      <c r="C1902" s="105" t="s">
        <v>5291</v>
      </c>
      <c r="D1902" s="105" t="s">
        <v>5286</v>
      </c>
      <c r="E1902" s="105" t="s">
        <v>5292</v>
      </c>
      <c r="F1902" s="105" t="s">
        <v>5292</v>
      </c>
      <c r="G1902" s="105">
        <v>1</v>
      </c>
      <c r="H1902" s="106" t="s">
        <v>4280</v>
      </c>
      <c r="I1902" s="105">
        <v>0</v>
      </c>
      <c r="J1902" s="108">
        <v>0</v>
      </c>
    </row>
    <row r="1903" spans="1:10" ht="12.75">
      <c r="A1903" s="105" t="s">
        <v>3790</v>
      </c>
      <c r="B1903" s="105" t="s">
        <v>5270</v>
      </c>
      <c r="C1903" s="105" t="s">
        <v>5293</v>
      </c>
      <c r="D1903" s="105" t="s">
        <v>5294</v>
      </c>
      <c r="E1903" s="105" t="s">
        <v>5295</v>
      </c>
      <c r="F1903" s="105" t="s">
        <v>5295</v>
      </c>
      <c r="G1903" s="105">
        <v>1</v>
      </c>
      <c r="H1903" s="106" t="s">
        <v>4280</v>
      </c>
      <c r="I1903" s="105">
        <v>0</v>
      </c>
      <c r="J1903" s="108">
        <v>0</v>
      </c>
    </row>
    <row r="1904" spans="1:10" ht="12.75">
      <c r="A1904" s="105" t="s">
        <v>3790</v>
      </c>
      <c r="B1904" s="105" t="s">
        <v>5270</v>
      </c>
      <c r="C1904" s="105" t="s">
        <v>5296</v>
      </c>
      <c r="D1904" s="105" t="s">
        <v>5297</v>
      </c>
      <c r="E1904" s="105" t="s">
        <v>5298</v>
      </c>
      <c r="F1904" s="105" t="s">
        <v>5298</v>
      </c>
      <c r="G1904" s="105">
        <v>2</v>
      </c>
      <c r="H1904" s="106" t="s">
        <v>4280</v>
      </c>
      <c r="I1904" s="105">
        <v>0</v>
      </c>
      <c r="J1904" s="108">
        <v>0</v>
      </c>
    </row>
    <row r="1905" spans="1:10" ht="12.75">
      <c r="A1905" s="105" t="s">
        <v>3790</v>
      </c>
      <c r="B1905" s="105" t="s">
        <v>5270</v>
      </c>
      <c r="C1905" s="105" t="s">
        <v>5299</v>
      </c>
      <c r="D1905" s="105" t="s">
        <v>5300</v>
      </c>
      <c r="E1905" s="105" t="s">
        <v>5301</v>
      </c>
      <c r="F1905" s="105" t="s">
        <v>5301</v>
      </c>
      <c r="G1905" s="105">
        <v>1</v>
      </c>
      <c r="H1905" s="106" t="s">
        <v>4280</v>
      </c>
      <c r="I1905" s="105">
        <v>0</v>
      </c>
      <c r="J1905" s="108">
        <v>0</v>
      </c>
    </row>
    <row r="1906" spans="1:10" ht="12.75">
      <c r="A1906" s="105" t="s">
        <v>3790</v>
      </c>
      <c r="B1906" s="105" t="s">
        <v>5270</v>
      </c>
      <c r="C1906" s="105" t="s">
        <v>5302</v>
      </c>
      <c r="D1906" s="105" t="s">
        <v>5303</v>
      </c>
      <c r="E1906" s="105" t="s">
        <v>5304</v>
      </c>
      <c r="F1906" s="105" t="s">
        <v>5304</v>
      </c>
      <c r="G1906" s="105">
        <v>1</v>
      </c>
      <c r="H1906" s="106" t="s">
        <v>4280</v>
      </c>
      <c r="I1906" s="105">
        <v>0</v>
      </c>
      <c r="J1906" s="108">
        <v>0</v>
      </c>
    </row>
    <row r="1907" spans="1:10" ht="12.75">
      <c r="A1907" s="105" t="s">
        <v>3790</v>
      </c>
      <c r="B1907" s="105" t="s">
        <v>5270</v>
      </c>
      <c r="C1907" s="105" t="s">
        <v>5305</v>
      </c>
      <c r="D1907" s="105" t="s">
        <v>5306</v>
      </c>
      <c r="E1907" s="105" t="s">
        <v>5307</v>
      </c>
      <c r="F1907" s="105" t="s">
        <v>5307</v>
      </c>
      <c r="G1907" s="105">
        <v>1</v>
      </c>
      <c r="H1907" s="106" t="s">
        <v>4280</v>
      </c>
      <c r="I1907" s="105">
        <v>0</v>
      </c>
      <c r="J1907" s="108">
        <v>0</v>
      </c>
    </row>
    <row r="1908" spans="1:10" ht="12.75">
      <c r="A1908" s="105" t="s">
        <v>3790</v>
      </c>
      <c r="B1908" s="105" t="s">
        <v>5270</v>
      </c>
      <c r="C1908" s="105" t="s">
        <v>5308</v>
      </c>
      <c r="D1908" s="105" t="s">
        <v>5309</v>
      </c>
      <c r="E1908" s="105" t="s">
        <v>5310</v>
      </c>
      <c r="F1908" s="105" t="s">
        <v>5310</v>
      </c>
      <c r="G1908" s="105">
        <v>1</v>
      </c>
      <c r="H1908" s="106" t="s">
        <v>4280</v>
      </c>
      <c r="I1908" s="105">
        <v>0</v>
      </c>
      <c r="J1908" s="108">
        <v>0</v>
      </c>
    </row>
    <row r="1909" spans="1:10" ht="12.75">
      <c r="A1909" s="105" t="s">
        <v>3790</v>
      </c>
      <c r="B1909" s="105" t="s">
        <v>5270</v>
      </c>
      <c r="C1909" s="105" t="s">
        <v>5311</v>
      </c>
      <c r="D1909" s="105" t="s">
        <v>5312</v>
      </c>
      <c r="E1909" s="105" t="s">
        <v>5313</v>
      </c>
      <c r="F1909" s="105" t="s">
        <v>5313</v>
      </c>
      <c r="G1909" s="105">
        <v>2</v>
      </c>
      <c r="H1909" s="106" t="s">
        <v>4280</v>
      </c>
      <c r="I1909" s="105">
        <v>1306.84</v>
      </c>
      <c r="J1909" s="108">
        <v>2613.68</v>
      </c>
    </row>
    <row r="1910" spans="1:10" ht="12.75">
      <c r="A1910" s="105" t="s">
        <v>3790</v>
      </c>
      <c r="B1910" s="105" t="s">
        <v>5270</v>
      </c>
      <c r="C1910" s="105" t="s">
        <v>5314</v>
      </c>
      <c r="D1910" s="105" t="s">
        <v>5315</v>
      </c>
      <c r="E1910" s="105" t="s">
        <v>5316</v>
      </c>
      <c r="F1910" s="105" t="s">
        <v>5316</v>
      </c>
      <c r="G1910" s="105">
        <v>2</v>
      </c>
      <c r="H1910" s="106" t="s">
        <v>4280</v>
      </c>
      <c r="I1910" s="105">
        <v>0</v>
      </c>
      <c r="J1910" s="108">
        <v>0</v>
      </c>
    </row>
    <row r="1911" spans="1:10" ht="12.75">
      <c r="A1911" s="105" t="s">
        <v>3790</v>
      </c>
      <c r="B1911" s="105" t="s">
        <v>5270</v>
      </c>
      <c r="C1911" s="105" t="s">
        <v>5317</v>
      </c>
      <c r="D1911" s="105" t="s">
        <v>5318</v>
      </c>
      <c r="E1911" s="105" t="s">
        <v>5319</v>
      </c>
      <c r="F1911" s="105" t="s">
        <v>5319</v>
      </c>
      <c r="G1911" s="105">
        <v>4</v>
      </c>
      <c r="H1911" s="106" t="s">
        <v>4280</v>
      </c>
      <c r="I1911" s="105">
        <v>0</v>
      </c>
      <c r="J1911" s="108">
        <v>0</v>
      </c>
    </row>
    <row r="1912" spans="1:10" ht="12.75">
      <c r="A1912" s="105" t="s">
        <v>3790</v>
      </c>
      <c r="B1912" s="105" t="s">
        <v>5270</v>
      </c>
      <c r="C1912" s="105" t="s">
        <v>5320</v>
      </c>
      <c r="D1912" s="105" t="s">
        <v>5318</v>
      </c>
      <c r="E1912" s="105" t="s">
        <v>5321</v>
      </c>
      <c r="F1912" s="105" t="s">
        <v>5321</v>
      </c>
      <c r="G1912" s="105">
        <v>4</v>
      </c>
      <c r="H1912" s="106" t="s">
        <v>4280</v>
      </c>
      <c r="I1912" s="105">
        <v>0</v>
      </c>
      <c r="J1912" s="108">
        <v>0</v>
      </c>
    </row>
    <row r="1913" spans="1:10" ht="12.75">
      <c r="A1913" s="105" t="s">
        <v>3790</v>
      </c>
      <c r="B1913" s="105" t="s">
        <v>5270</v>
      </c>
      <c r="C1913" s="105" t="s">
        <v>5322</v>
      </c>
      <c r="D1913" s="105" t="s">
        <v>5323</v>
      </c>
      <c r="E1913" s="105" t="s">
        <v>5324</v>
      </c>
      <c r="F1913" s="105" t="s">
        <v>5324</v>
      </c>
      <c r="G1913" s="105">
        <v>3</v>
      </c>
      <c r="H1913" s="106" t="s">
        <v>4280</v>
      </c>
      <c r="I1913" s="105">
        <v>1438.756667</v>
      </c>
      <c r="J1913" s="108">
        <v>4316.270001</v>
      </c>
    </row>
    <row r="1914" spans="1:10" ht="12.75">
      <c r="A1914" s="105" t="s">
        <v>3790</v>
      </c>
      <c r="B1914" s="105" t="s">
        <v>5270</v>
      </c>
      <c r="C1914" s="105" t="s">
        <v>5325</v>
      </c>
      <c r="D1914" s="105" t="s">
        <v>5326</v>
      </c>
      <c r="E1914" s="105" t="s">
        <v>5327</v>
      </c>
      <c r="F1914" s="105" t="s">
        <v>5327</v>
      </c>
      <c r="G1914" s="105">
        <v>1</v>
      </c>
      <c r="H1914" s="106" t="s">
        <v>4280</v>
      </c>
      <c r="I1914" s="105">
        <v>0</v>
      </c>
      <c r="J1914" s="108">
        <v>0</v>
      </c>
    </row>
    <row r="1915" spans="1:10" ht="12.75">
      <c r="A1915" s="105" t="s">
        <v>3790</v>
      </c>
      <c r="B1915" s="105" t="s">
        <v>5270</v>
      </c>
      <c r="C1915" s="105" t="s">
        <v>5328</v>
      </c>
      <c r="D1915" s="105" t="s">
        <v>5329</v>
      </c>
      <c r="E1915" s="105" t="s">
        <v>5330</v>
      </c>
      <c r="F1915" s="105" t="s">
        <v>5330</v>
      </c>
      <c r="G1915" s="105">
        <v>3</v>
      </c>
      <c r="H1915" s="106" t="s">
        <v>4280</v>
      </c>
      <c r="I1915" s="105">
        <v>62.93</v>
      </c>
      <c r="J1915" s="108">
        <v>188.79</v>
      </c>
    </row>
    <row r="1916" spans="1:10" ht="12.75">
      <c r="A1916" s="105" t="s">
        <v>3790</v>
      </c>
      <c r="B1916" s="105" t="s">
        <v>5270</v>
      </c>
      <c r="C1916" s="105" t="s">
        <v>5331</v>
      </c>
      <c r="D1916" s="105" t="s">
        <v>5332</v>
      </c>
      <c r="E1916" s="105" t="s">
        <v>5333</v>
      </c>
      <c r="F1916" s="105" t="s">
        <v>5333</v>
      </c>
      <c r="G1916" s="105">
        <v>1</v>
      </c>
      <c r="H1916" s="106" t="s">
        <v>4280</v>
      </c>
      <c r="I1916" s="105">
        <v>0</v>
      </c>
      <c r="J1916" s="108">
        <v>0</v>
      </c>
    </row>
    <row r="1917" spans="1:10" ht="12.75">
      <c r="A1917" s="105" t="s">
        <v>3790</v>
      </c>
      <c r="B1917" s="105" t="s">
        <v>5270</v>
      </c>
      <c r="C1917" s="105" t="s">
        <v>5334</v>
      </c>
      <c r="D1917" s="105" t="s">
        <v>5335</v>
      </c>
      <c r="E1917" s="105" t="s">
        <v>5336</v>
      </c>
      <c r="F1917" s="105" t="s">
        <v>5336</v>
      </c>
      <c r="G1917" s="105">
        <v>1</v>
      </c>
      <c r="H1917" s="106" t="s">
        <v>4280</v>
      </c>
      <c r="I1917" s="105">
        <v>0</v>
      </c>
      <c r="J1917" s="108">
        <v>0</v>
      </c>
    </row>
    <row r="1918" spans="1:10" ht="12.75">
      <c r="A1918" s="105" t="s">
        <v>3790</v>
      </c>
      <c r="B1918" s="105" t="s">
        <v>5270</v>
      </c>
      <c r="C1918" s="105" t="s">
        <v>5337</v>
      </c>
      <c r="D1918" s="105" t="s">
        <v>5338</v>
      </c>
      <c r="E1918" s="105" t="s">
        <v>5339</v>
      </c>
      <c r="F1918" s="105" t="s">
        <v>5339</v>
      </c>
      <c r="G1918" s="105">
        <v>1</v>
      </c>
      <c r="H1918" s="106" t="s">
        <v>4280</v>
      </c>
      <c r="I1918" s="105">
        <v>0</v>
      </c>
      <c r="J1918" s="108">
        <v>0</v>
      </c>
    </row>
    <row r="1919" spans="1:10" ht="12.75">
      <c r="A1919" s="105" t="s">
        <v>3790</v>
      </c>
      <c r="B1919" s="105" t="s">
        <v>5270</v>
      </c>
      <c r="C1919" s="105" t="s">
        <v>5340</v>
      </c>
      <c r="D1919" s="105" t="s">
        <v>5341</v>
      </c>
      <c r="E1919" s="105" t="s">
        <v>5342</v>
      </c>
      <c r="F1919" s="105" t="s">
        <v>5342</v>
      </c>
      <c r="G1919" s="105">
        <v>2</v>
      </c>
      <c r="H1919" s="106" t="s">
        <v>4280</v>
      </c>
      <c r="I1919" s="105">
        <v>0</v>
      </c>
      <c r="J1919" s="108">
        <v>0</v>
      </c>
    </row>
    <row r="1920" spans="1:10" ht="12.75">
      <c r="A1920" s="105" t="s">
        <v>3790</v>
      </c>
      <c r="B1920" s="105" t="s">
        <v>5270</v>
      </c>
      <c r="C1920" s="105" t="s">
        <v>5343</v>
      </c>
      <c r="D1920" s="105" t="s">
        <v>5344</v>
      </c>
      <c r="E1920" s="105" t="s">
        <v>5345</v>
      </c>
      <c r="F1920" s="105" t="s">
        <v>5345</v>
      </c>
      <c r="G1920" s="105">
        <v>2</v>
      </c>
      <c r="H1920" s="106" t="s">
        <v>4280</v>
      </c>
      <c r="I1920" s="105">
        <v>0</v>
      </c>
      <c r="J1920" s="108">
        <v>0</v>
      </c>
    </row>
    <row r="1921" spans="1:10" ht="12.75">
      <c r="A1921" s="105" t="s">
        <v>3790</v>
      </c>
      <c r="B1921" s="105" t="s">
        <v>5270</v>
      </c>
      <c r="C1921" s="105" t="s">
        <v>5346</v>
      </c>
      <c r="D1921" s="105" t="s">
        <v>5347</v>
      </c>
      <c r="E1921" s="105" t="s">
        <v>5348</v>
      </c>
      <c r="F1921" s="105" t="s">
        <v>5348</v>
      </c>
      <c r="G1921" s="105">
        <v>2</v>
      </c>
      <c r="H1921" s="106" t="s">
        <v>4280</v>
      </c>
      <c r="I1921" s="105">
        <v>0</v>
      </c>
      <c r="J1921" s="108">
        <v>0</v>
      </c>
    </row>
    <row r="1922" spans="1:10" ht="12.75">
      <c r="A1922" s="105" t="s">
        <v>3790</v>
      </c>
      <c r="B1922" s="105" t="s">
        <v>5270</v>
      </c>
      <c r="C1922" s="105" t="s">
        <v>5349</v>
      </c>
      <c r="D1922" s="105" t="s">
        <v>5350</v>
      </c>
      <c r="E1922" s="105" t="s">
        <v>5351</v>
      </c>
      <c r="F1922" s="105" t="s">
        <v>5351</v>
      </c>
      <c r="G1922" s="105">
        <v>4</v>
      </c>
      <c r="H1922" s="106" t="s">
        <v>4280</v>
      </c>
      <c r="I1922" s="105">
        <v>0</v>
      </c>
      <c r="J1922" s="108">
        <v>0</v>
      </c>
    </row>
    <row r="1923" spans="1:10" ht="12.75">
      <c r="A1923" s="105" t="s">
        <v>3790</v>
      </c>
      <c r="B1923" s="105" t="s">
        <v>5270</v>
      </c>
      <c r="C1923" s="105" t="s">
        <v>5352</v>
      </c>
      <c r="D1923" s="105" t="s">
        <v>5353</v>
      </c>
      <c r="E1923" s="105" t="s">
        <v>5354</v>
      </c>
      <c r="F1923" s="105" t="s">
        <v>5354</v>
      </c>
      <c r="G1923" s="105">
        <v>2</v>
      </c>
      <c r="H1923" s="106" t="s">
        <v>4280</v>
      </c>
      <c r="I1923" s="105">
        <v>0</v>
      </c>
      <c r="J1923" s="108">
        <v>0</v>
      </c>
    </row>
    <row r="1924" spans="1:10" ht="12.75">
      <c r="A1924" s="105" t="s">
        <v>3790</v>
      </c>
      <c r="B1924" s="105" t="s">
        <v>5270</v>
      </c>
      <c r="C1924" s="105" t="s">
        <v>5355</v>
      </c>
      <c r="D1924" s="105" t="s">
        <v>5353</v>
      </c>
      <c r="E1924" s="105" t="s">
        <v>5356</v>
      </c>
      <c r="F1924" s="105" t="s">
        <v>5356</v>
      </c>
      <c r="G1924" s="105">
        <v>1</v>
      </c>
      <c r="H1924" s="106" t="s">
        <v>4280</v>
      </c>
      <c r="I1924" s="105">
        <v>0</v>
      </c>
      <c r="J1924" s="108">
        <v>0</v>
      </c>
    </row>
    <row r="1925" spans="1:10" ht="12.75">
      <c r="A1925" s="105" t="s">
        <v>3790</v>
      </c>
      <c r="B1925" s="105" t="s">
        <v>5270</v>
      </c>
      <c r="C1925" s="105" t="s">
        <v>5357</v>
      </c>
      <c r="D1925" s="105" t="s">
        <v>5358</v>
      </c>
      <c r="E1925" s="105" t="s">
        <v>5359</v>
      </c>
      <c r="F1925" s="105" t="s">
        <v>5359</v>
      </c>
      <c r="G1925" s="105">
        <v>1</v>
      </c>
      <c r="H1925" s="106" t="s">
        <v>4280</v>
      </c>
      <c r="I1925" s="105">
        <v>0</v>
      </c>
      <c r="J1925" s="108">
        <v>0</v>
      </c>
    </row>
    <row r="1926" spans="1:10" ht="12.75">
      <c r="A1926" s="105" t="s">
        <v>3790</v>
      </c>
      <c r="B1926" s="105" t="s">
        <v>5270</v>
      </c>
      <c r="C1926" s="105" t="s">
        <v>5360</v>
      </c>
      <c r="D1926" s="105" t="s">
        <v>5353</v>
      </c>
      <c r="E1926" s="105" t="s">
        <v>5361</v>
      </c>
      <c r="F1926" s="105" t="s">
        <v>5361</v>
      </c>
      <c r="G1926" s="105">
        <v>2</v>
      </c>
      <c r="H1926" s="106" t="s">
        <v>4280</v>
      </c>
      <c r="I1926" s="105">
        <v>0</v>
      </c>
      <c r="J1926" s="108">
        <v>0</v>
      </c>
    </row>
    <row r="1927" spans="1:10" ht="12.75">
      <c r="A1927" s="105" t="s">
        <v>3790</v>
      </c>
      <c r="B1927" s="105" t="s">
        <v>5270</v>
      </c>
      <c r="C1927" s="105" t="s">
        <v>5362</v>
      </c>
      <c r="D1927" s="105" t="s">
        <v>5363</v>
      </c>
      <c r="E1927" s="105" t="s">
        <v>5364</v>
      </c>
      <c r="F1927" s="105" t="s">
        <v>5364</v>
      </c>
      <c r="G1927" s="105">
        <v>11</v>
      </c>
      <c r="H1927" s="106" t="s">
        <v>4280</v>
      </c>
      <c r="I1927" s="105">
        <v>0</v>
      </c>
      <c r="J1927" s="108">
        <v>0</v>
      </c>
    </row>
    <row r="1928" spans="1:10" ht="12.75">
      <c r="A1928" s="105" t="s">
        <v>3790</v>
      </c>
      <c r="B1928" s="105" t="s">
        <v>5270</v>
      </c>
      <c r="C1928" s="105" t="s">
        <v>5365</v>
      </c>
      <c r="D1928" s="105" t="s">
        <v>5366</v>
      </c>
      <c r="E1928" s="105" t="s">
        <v>5367</v>
      </c>
      <c r="F1928" s="105" t="s">
        <v>5367</v>
      </c>
      <c r="G1928" s="105">
        <v>1</v>
      </c>
      <c r="H1928" s="106" t="s">
        <v>4280</v>
      </c>
      <c r="I1928" s="105">
        <v>0</v>
      </c>
      <c r="J1928" s="108">
        <v>0</v>
      </c>
    </row>
    <row r="1929" spans="1:10" ht="12.75">
      <c r="A1929" s="105" t="s">
        <v>3790</v>
      </c>
      <c r="B1929" s="105" t="s">
        <v>5270</v>
      </c>
      <c r="C1929" s="105" t="s">
        <v>5368</v>
      </c>
      <c r="D1929" s="105" t="s">
        <v>5369</v>
      </c>
      <c r="E1929" s="105" t="s">
        <v>5370</v>
      </c>
      <c r="F1929" s="105" t="s">
        <v>5370</v>
      </c>
      <c r="G1929" s="105">
        <v>3</v>
      </c>
      <c r="H1929" s="106" t="s">
        <v>4280</v>
      </c>
      <c r="I1929" s="105">
        <v>0</v>
      </c>
      <c r="J1929" s="108">
        <v>0</v>
      </c>
    </row>
    <row r="1930" spans="1:10" ht="12.75">
      <c r="A1930" s="105" t="s">
        <v>3790</v>
      </c>
      <c r="B1930" s="105" t="s">
        <v>5270</v>
      </c>
      <c r="C1930" s="105" t="s">
        <v>5371</v>
      </c>
      <c r="D1930" s="105" t="s">
        <v>5315</v>
      </c>
      <c r="E1930" s="105" t="s">
        <v>5372</v>
      </c>
      <c r="F1930" s="105" t="s">
        <v>5372</v>
      </c>
      <c r="G1930" s="105">
        <v>2</v>
      </c>
      <c r="H1930" s="106" t="s">
        <v>4280</v>
      </c>
      <c r="I1930" s="105">
        <v>0</v>
      </c>
      <c r="J1930" s="108">
        <v>0</v>
      </c>
    </row>
    <row r="1931" spans="1:10" ht="12.75">
      <c r="A1931" s="105" t="s">
        <v>3790</v>
      </c>
      <c r="B1931" s="105" t="s">
        <v>5270</v>
      </c>
      <c r="C1931" s="105" t="s">
        <v>5373</v>
      </c>
      <c r="D1931" s="105" t="s">
        <v>5374</v>
      </c>
      <c r="E1931" s="105" t="s">
        <v>5375</v>
      </c>
      <c r="F1931" s="105" t="s">
        <v>5375</v>
      </c>
      <c r="G1931" s="105">
        <v>1</v>
      </c>
      <c r="H1931" s="106" t="s">
        <v>4280</v>
      </c>
      <c r="I1931" s="105">
        <v>0</v>
      </c>
      <c r="J1931" s="108">
        <v>0</v>
      </c>
    </row>
    <row r="1932" spans="1:10" ht="12.75">
      <c r="A1932" s="105" t="s">
        <v>3790</v>
      </c>
      <c r="B1932" s="105" t="s">
        <v>5270</v>
      </c>
      <c r="C1932" s="105" t="s">
        <v>5376</v>
      </c>
      <c r="D1932" s="105" t="s">
        <v>5377</v>
      </c>
      <c r="E1932" s="105" t="s">
        <v>5378</v>
      </c>
      <c r="F1932" s="105" t="s">
        <v>5378</v>
      </c>
      <c r="G1932" s="105">
        <v>6</v>
      </c>
      <c r="H1932" s="106" t="s">
        <v>4280</v>
      </c>
      <c r="I1932" s="105">
        <v>362.46</v>
      </c>
      <c r="J1932" s="108">
        <v>2174.76</v>
      </c>
    </row>
    <row r="1933" spans="1:10" ht="12.75">
      <c r="A1933" s="105" t="s">
        <v>3790</v>
      </c>
      <c r="B1933" s="105" t="s">
        <v>5270</v>
      </c>
      <c r="C1933" s="105" t="s">
        <v>5379</v>
      </c>
      <c r="D1933" s="105" t="s">
        <v>5380</v>
      </c>
      <c r="E1933" s="105" t="s">
        <v>5381</v>
      </c>
      <c r="F1933" s="105" t="s">
        <v>5381</v>
      </c>
      <c r="G1933" s="105">
        <v>2</v>
      </c>
      <c r="H1933" s="106" t="s">
        <v>4280</v>
      </c>
      <c r="I1933" s="105">
        <v>0</v>
      </c>
      <c r="J1933" s="108">
        <v>0</v>
      </c>
    </row>
    <row r="1934" spans="1:10" ht="12.75">
      <c r="A1934" s="105" t="s">
        <v>3790</v>
      </c>
      <c r="B1934" s="105" t="s">
        <v>5270</v>
      </c>
      <c r="C1934" s="105" t="s">
        <v>5382</v>
      </c>
      <c r="D1934" s="105" t="s">
        <v>5383</v>
      </c>
      <c r="E1934" s="105" t="s">
        <v>5384</v>
      </c>
      <c r="F1934" s="105" t="s">
        <v>5384</v>
      </c>
      <c r="G1934" s="105">
        <v>8</v>
      </c>
      <c r="H1934" s="106" t="s">
        <v>5385</v>
      </c>
      <c r="I1934" s="105">
        <v>398.23</v>
      </c>
      <c r="J1934" s="108">
        <v>3185.84</v>
      </c>
    </row>
    <row r="1935" spans="1:10" ht="12.75">
      <c r="A1935" s="105" t="s">
        <v>3790</v>
      </c>
      <c r="B1935" s="105" t="s">
        <v>5270</v>
      </c>
      <c r="C1935" s="105" t="s">
        <v>5386</v>
      </c>
      <c r="D1935" s="105" t="s">
        <v>5387</v>
      </c>
      <c r="E1935" s="105" t="s">
        <v>2214</v>
      </c>
      <c r="F1935" s="105" t="s">
        <v>5388</v>
      </c>
      <c r="G1935" s="105">
        <v>2</v>
      </c>
      <c r="H1935" s="106" t="s">
        <v>4019</v>
      </c>
      <c r="I1935" s="105">
        <v>13398.06</v>
      </c>
      <c r="J1935" s="108">
        <v>26796.12</v>
      </c>
    </row>
    <row r="1936" spans="1:10" ht="12.75">
      <c r="A1936" s="105" t="s">
        <v>3790</v>
      </c>
      <c r="B1936" s="105" t="s">
        <v>5270</v>
      </c>
      <c r="C1936" s="105" t="s">
        <v>5389</v>
      </c>
      <c r="D1936" s="105" t="s">
        <v>5390</v>
      </c>
      <c r="E1936" s="105" t="s">
        <v>2214</v>
      </c>
      <c r="F1936" s="105" t="s">
        <v>5391</v>
      </c>
      <c r="G1936" s="105">
        <v>8</v>
      </c>
      <c r="H1936" s="106" t="s">
        <v>4019</v>
      </c>
      <c r="I1936" s="105">
        <v>1813.5925</v>
      </c>
      <c r="J1936" s="108">
        <v>14508.74</v>
      </c>
    </row>
    <row r="1937" spans="1:10" ht="12.75">
      <c r="A1937" s="105" t="s">
        <v>3790</v>
      </c>
      <c r="B1937" s="105" t="s">
        <v>5270</v>
      </c>
      <c r="C1937" s="105" t="s">
        <v>5392</v>
      </c>
      <c r="D1937" s="105" t="s">
        <v>5393</v>
      </c>
      <c r="E1937" s="105" t="s">
        <v>2214</v>
      </c>
      <c r="F1937" s="105" t="s">
        <v>5394</v>
      </c>
      <c r="G1937" s="105">
        <v>8</v>
      </c>
      <c r="H1937" s="106" t="s">
        <v>4165</v>
      </c>
      <c r="I1937" s="105">
        <v>144.44375</v>
      </c>
      <c r="J1937" s="108">
        <v>1155.55</v>
      </c>
    </row>
    <row r="1938" spans="1:10" ht="12.75">
      <c r="A1938" s="105" t="s">
        <v>3790</v>
      </c>
      <c r="B1938" s="105" t="s">
        <v>5270</v>
      </c>
      <c r="C1938" s="105" t="s">
        <v>5395</v>
      </c>
      <c r="D1938" s="105" t="s">
        <v>5396</v>
      </c>
      <c r="E1938" s="105" t="s">
        <v>2214</v>
      </c>
      <c r="F1938" s="105" t="s">
        <v>5397</v>
      </c>
      <c r="G1938" s="105">
        <v>3</v>
      </c>
      <c r="H1938" s="106" t="s">
        <v>4019</v>
      </c>
      <c r="I1938" s="105">
        <v>820.513333</v>
      </c>
      <c r="J1938" s="108">
        <v>2461.539999</v>
      </c>
    </row>
    <row r="1939" spans="1:10" ht="12.75">
      <c r="A1939" s="105" t="s">
        <v>3790</v>
      </c>
      <c r="B1939" s="105" t="s">
        <v>5270</v>
      </c>
      <c r="C1939" s="105" t="s">
        <v>5398</v>
      </c>
      <c r="D1939" s="105" t="s">
        <v>5399</v>
      </c>
      <c r="E1939" s="105" t="s">
        <v>5400</v>
      </c>
      <c r="F1939" s="105" t="s">
        <v>5400</v>
      </c>
      <c r="G1939" s="105">
        <v>2</v>
      </c>
      <c r="H1939" s="106" t="s">
        <v>4019</v>
      </c>
      <c r="I1939" s="105">
        <v>19847.375</v>
      </c>
      <c r="J1939" s="108">
        <v>39694.75</v>
      </c>
    </row>
    <row r="1940" spans="1:10" ht="12.75">
      <c r="A1940" s="105" t="s">
        <v>3790</v>
      </c>
      <c r="B1940" s="105" t="s">
        <v>5270</v>
      </c>
      <c r="C1940" s="105" t="s">
        <v>5401</v>
      </c>
      <c r="D1940" s="105" t="s">
        <v>5402</v>
      </c>
      <c r="E1940" s="105" t="s">
        <v>5403</v>
      </c>
      <c r="F1940" s="105" t="s">
        <v>5404</v>
      </c>
      <c r="G1940" s="105">
        <v>1</v>
      </c>
      <c r="H1940" s="106" t="s">
        <v>5282</v>
      </c>
      <c r="I1940" s="105">
        <v>34466.02</v>
      </c>
      <c r="J1940" s="108">
        <v>34466.02</v>
      </c>
    </row>
    <row r="1941" spans="1:10" ht="12.75">
      <c r="A1941" s="105" t="s">
        <v>3790</v>
      </c>
      <c r="B1941" s="105" t="s">
        <v>5270</v>
      </c>
      <c r="C1941" s="105" t="s">
        <v>5405</v>
      </c>
      <c r="D1941" s="105" t="s">
        <v>5406</v>
      </c>
      <c r="E1941" s="105" t="s">
        <v>5407</v>
      </c>
      <c r="F1941" s="105" t="s">
        <v>5407</v>
      </c>
      <c r="G1941" s="105">
        <v>4</v>
      </c>
      <c r="H1941" s="106" t="s">
        <v>4143</v>
      </c>
      <c r="I1941" s="105">
        <v>88.495</v>
      </c>
      <c r="J1941" s="108">
        <v>353.98</v>
      </c>
    </row>
    <row r="1942" spans="1:10" ht="12.75">
      <c r="A1942" s="105" t="s">
        <v>3790</v>
      </c>
      <c r="B1942" s="105" t="s">
        <v>5270</v>
      </c>
      <c r="C1942" s="105" t="s">
        <v>5408</v>
      </c>
      <c r="D1942" s="105" t="s">
        <v>5409</v>
      </c>
      <c r="E1942" s="105" t="s">
        <v>5410</v>
      </c>
      <c r="F1942" s="105" t="s">
        <v>5410</v>
      </c>
      <c r="G1942" s="105">
        <v>1</v>
      </c>
      <c r="H1942" s="106" t="s">
        <v>5282</v>
      </c>
      <c r="I1942" s="105">
        <v>3285.47</v>
      </c>
      <c r="J1942" s="108">
        <v>3285.47</v>
      </c>
    </row>
    <row r="1943" spans="1:10" ht="12.75">
      <c r="A1943" s="105" t="s">
        <v>3790</v>
      </c>
      <c r="B1943" s="105" t="s">
        <v>5270</v>
      </c>
      <c r="C1943" s="105" t="s">
        <v>5411</v>
      </c>
      <c r="D1943" s="105" t="s">
        <v>5412</v>
      </c>
      <c r="E1943" s="105" t="s">
        <v>5413</v>
      </c>
      <c r="F1943" s="105" t="s">
        <v>5413</v>
      </c>
      <c r="G1943" s="105">
        <v>1</v>
      </c>
      <c r="H1943" s="106" t="s">
        <v>4019</v>
      </c>
      <c r="I1943" s="105">
        <v>1806.47</v>
      </c>
      <c r="J1943" s="108">
        <v>1806.47</v>
      </c>
    </row>
    <row r="1944" spans="1:10" ht="12.75">
      <c r="A1944" s="105" t="s">
        <v>3790</v>
      </c>
      <c r="B1944" s="105" t="s">
        <v>5270</v>
      </c>
      <c r="C1944" s="105" t="s">
        <v>5414</v>
      </c>
      <c r="D1944" s="105" t="s">
        <v>5415</v>
      </c>
      <c r="E1944" s="105" t="s">
        <v>5416</v>
      </c>
      <c r="F1944" s="105" t="s">
        <v>5417</v>
      </c>
      <c r="G1944" s="105">
        <v>4</v>
      </c>
      <c r="H1944" s="106" t="s">
        <v>4280</v>
      </c>
      <c r="I1944" s="105">
        <v>631.0675</v>
      </c>
      <c r="J1944" s="108">
        <v>2524.27</v>
      </c>
    </row>
    <row r="1945" spans="1:10" ht="12.75">
      <c r="A1945" s="105" t="s">
        <v>3790</v>
      </c>
      <c r="B1945" s="105" t="s">
        <v>5270</v>
      </c>
      <c r="C1945" s="105" t="s">
        <v>5418</v>
      </c>
      <c r="D1945" s="105" t="s">
        <v>5390</v>
      </c>
      <c r="E1945" s="105" t="s">
        <v>5419</v>
      </c>
      <c r="F1945" s="105" t="s">
        <v>5419</v>
      </c>
      <c r="G1945" s="105">
        <v>1</v>
      </c>
      <c r="H1945" s="106" t="s">
        <v>4280</v>
      </c>
      <c r="I1945" s="105">
        <v>5310.26</v>
      </c>
      <c r="J1945" s="108">
        <v>5310.26</v>
      </c>
    </row>
    <row r="1946" spans="1:10" ht="12.75">
      <c r="A1946" s="105" t="s">
        <v>3790</v>
      </c>
      <c r="B1946" s="105" t="s">
        <v>5270</v>
      </c>
      <c r="C1946" s="105" t="s">
        <v>5420</v>
      </c>
      <c r="D1946" s="105" t="s">
        <v>5421</v>
      </c>
      <c r="E1946" s="105" t="s">
        <v>5422</v>
      </c>
      <c r="F1946" s="105" t="s">
        <v>5423</v>
      </c>
      <c r="G1946" s="105">
        <v>2</v>
      </c>
      <c r="H1946" s="106" t="s">
        <v>4280</v>
      </c>
      <c r="I1946" s="105">
        <v>2242.24</v>
      </c>
      <c r="J1946" s="108">
        <v>4484.48</v>
      </c>
    </row>
    <row r="1947" spans="1:10" ht="12.75">
      <c r="A1947" s="105" t="s">
        <v>3790</v>
      </c>
      <c r="B1947" s="105" t="s">
        <v>5270</v>
      </c>
      <c r="C1947" s="105" t="s">
        <v>5424</v>
      </c>
      <c r="D1947" s="105" t="s">
        <v>5421</v>
      </c>
      <c r="E1947" s="105" t="s">
        <v>5425</v>
      </c>
      <c r="F1947" s="105" t="s">
        <v>5426</v>
      </c>
      <c r="G1947" s="105">
        <v>2</v>
      </c>
      <c r="H1947" s="106" t="s">
        <v>4280</v>
      </c>
      <c r="I1947" s="105">
        <v>7941.75</v>
      </c>
      <c r="J1947" s="108">
        <v>15883.5</v>
      </c>
    </row>
    <row r="1948" spans="1:10" ht="12.75">
      <c r="A1948" s="105" t="s">
        <v>3790</v>
      </c>
      <c r="B1948" s="105" t="s">
        <v>5270</v>
      </c>
      <c r="C1948" s="105" t="s">
        <v>5427</v>
      </c>
      <c r="D1948" s="105" t="s">
        <v>5428</v>
      </c>
      <c r="E1948" s="105" t="s">
        <v>5429</v>
      </c>
      <c r="F1948" s="105" t="s">
        <v>5429</v>
      </c>
      <c r="G1948" s="105">
        <v>2</v>
      </c>
      <c r="H1948" s="106" t="s">
        <v>4165</v>
      </c>
      <c r="I1948" s="105">
        <v>3543.69</v>
      </c>
      <c r="J1948" s="108">
        <v>7087.38</v>
      </c>
    </row>
    <row r="1949" spans="1:10" ht="12.75">
      <c r="A1949" s="105" t="s">
        <v>3790</v>
      </c>
      <c r="B1949" s="105" t="s">
        <v>5270</v>
      </c>
      <c r="C1949" s="105" t="s">
        <v>5430</v>
      </c>
      <c r="D1949" s="105" t="s">
        <v>5431</v>
      </c>
      <c r="E1949" s="105" t="s">
        <v>5432</v>
      </c>
      <c r="F1949" s="105" t="s">
        <v>5432</v>
      </c>
      <c r="G1949" s="105">
        <v>10</v>
      </c>
      <c r="H1949" s="106" t="s">
        <v>4280</v>
      </c>
      <c r="I1949" s="105">
        <v>3343.793</v>
      </c>
      <c r="J1949" s="108">
        <v>33437.93</v>
      </c>
    </row>
    <row r="1950" spans="1:10" ht="12.75">
      <c r="A1950" s="105" t="s">
        <v>3790</v>
      </c>
      <c r="B1950" s="105" t="s">
        <v>5270</v>
      </c>
      <c r="C1950" s="105" t="s">
        <v>5433</v>
      </c>
      <c r="D1950" s="105" t="s">
        <v>5434</v>
      </c>
      <c r="E1950" s="105" t="s">
        <v>5435</v>
      </c>
      <c r="F1950" s="105" t="s">
        <v>5435</v>
      </c>
      <c r="G1950" s="105">
        <v>8</v>
      </c>
      <c r="H1950" s="106" t="s">
        <v>4280</v>
      </c>
      <c r="I1950" s="105">
        <v>2870.061875</v>
      </c>
      <c r="J1950" s="108">
        <v>22960.495</v>
      </c>
    </row>
    <row r="1951" spans="1:10" ht="12.75">
      <c r="A1951" s="105" t="s">
        <v>3790</v>
      </c>
      <c r="B1951" s="105" t="s">
        <v>5270</v>
      </c>
      <c r="C1951" s="105" t="s">
        <v>5436</v>
      </c>
      <c r="D1951" s="105" t="s">
        <v>5437</v>
      </c>
      <c r="E1951" s="105" t="s">
        <v>5438</v>
      </c>
      <c r="F1951" s="105" t="s">
        <v>5438</v>
      </c>
      <c r="G1951" s="105">
        <v>2</v>
      </c>
      <c r="H1951" s="106" t="s">
        <v>4280</v>
      </c>
      <c r="I1951" s="105">
        <v>58.65</v>
      </c>
      <c r="J1951" s="108">
        <v>117.3</v>
      </c>
    </row>
    <row r="1952" spans="1:10" ht="12.75">
      <c r="A1952" s="105" t="s">
        <v>3790</v>
      </c>
      <c r="B1952" s="105" t="s">
        <v>5270</v>
      </c>
      <c r="C1952" s="105" t="s">
        <v>5439</v>
      </c>
      <c r="D1952" s="105" t="s">
        <v>5440</v>
      </c>
      <c r="E1952" s="105" t="s">
        <v>5441</v>
      </c>
      <c r="F1952" s="105" t="s">
        <v>5441</v>
      </c>
      <c r="G1952" s="105">
        <v>1</v>
      </c>
      <c r="H1952" s="106" t="s">
        <v>4280</v>
      </c>
      <c r="I1952" s="105">
        <v>4671.79</v>
      </c>
      <c r="J1952" s="108">
        <v>4671.79</v>
      </c>
    </row>
    <row r="1953" spans="1:10" ht="12.75">
      <c r="A1953" s="105" t="s">
        <v>3790</v>
      </c>
      <c r="B1953" s="105" t="s">
        <v>5270</v>
      </c>
      <c r="C1953" s="105" t="s">
        <v>5442</v>
      </c>
      <c r="D1953" s="105" t="s">
        <v>5440</v>
      </c>
      <c r="E1953" s="105" t="s">
        <v>5443</v>
      </c>
      <c r="F1953" s="105" t="s">
        <v>5443</v>
      </c>
      <c r="G1953" s="105">
        <v>1</v>
      </c>
      <c r="H1953" s="106" t="s">
        <v>4280</v>
      </c>
      <c r="I1953" s="105">
        <v>4794.02</v>
      </c>
      <c r="J1953" s="108">
        <v>4794.02</v>
      </c>
    </row>
    <row r="1954" spans="1:10" ht="12.75">
      <c r="A1954" s="105" t="s">
        <v>3790</v>
      </c>
      <c r="B1954" s="105" t="s">
        <v>5270</v>
      </c>
      <c r="C1954" s="105" t="s">
        <v>5444</v>
      </c>
      <c r="D1954" s="105" t="s">
        <v>5440</v>
      </c>
      <c r="E1954" s="105" t="s">
        <v>5445</v>
      </c>
      <c r="F1954" s="105" t="s">
        <v>5445</v>
      </c>
      <c r="G1954" s="105">
        <v>1</v>
      </c>
      <c r="H1954" s="106" t="s">
        <v>4280</v>
      </c>
      <c r="I1954" s="105">
        <v>4794.02</v>
      </c>
      <c r="J1954" s="108">
        <v>4794.02</v>
      </c>
    </row>
    <row r="1955" spans="1:10" ht="12.75">
      <c r="A1955" s="105" t="s">
        <v>3790</v>
      </c>
      <c r="B1955" s="105" t="s">
        <v>5270</v>
      </c>
      <c r="C1955" s="105" t="s">
        <v>5446</v>
      </c>
      <c r="D1955" s="105" t="s">
        <v>5440</v>
      </c>
      <c r="E1955" s="105" t="s">
        <v>5447</v>
      </c>
      <c r="F1955" s="105" t="s">
        <v>5447</v>
      </c>
      <c r="G1955" s="105">
        <v>1</v>
      </c>
      <c r="H1955" s="106" t="s">
        <v>4280</v>
      </c>
      <c r="I1955" s="105">
        <v>4794.02</v>
      </c>
      <c r="J1955" s="108">
        <v>4794.02</v>
      </c>
    </row>
    <row r="1956" spans="1:10" ht="12.75">
      <c r="A1956" s="105" t="s">
        <v>3790</v>
      </c>
      <c r="B1956" s="105" t="s">
        <v>5270</v>
      </c>
      <c r="C1956" s="105" t="s">
        <v>5448</v>
      </c>
      <c r="D1956" s="105" t="s">
        <v>5440</v>
      </c>
      <c r="E1956" s="105" t="s">
        <v>5449</v>
      </c>
      <c r="F1956" s="105" t="s">
        <v>5449</v>
      </c>
      <c r="G1956" s="105">
        <v>1</v>
      </c>
      <c r="H1956" s="106" t="s">
        <v>4280</v>
      </c>
      <c r="I1956" s="105">
        <v>4794.02</v>
      </c>
      <c r="J1956" s="108">
        <v>4794.02</v>
      </c>
    </row>
    <row r="1957" spans="1:10" ht="12.75">
      <c r="A1957" s="105" t="s">
        <v>3790</v>
      </c>
      <c r="B1957" s="105" t="s">
        <v>5270</v>
      </c>
      <c r="C1957" s="105" t="s">
        <v>5450</v>
      </c>
      <c r="D1957" s="105" t="s">
        <v>5440</v>
      </c>
      <c r="E1957" s="105" t="s">
        <v>5451</v>
      </c>
      <c r="F1957" s="105" t="s">
        <v>5451</v>
      </c>
      <c r="G1957" s="105">
        <v>1</v>
      </c>
      <c r="H1957" s="106" t="s">
        <v>4280</v>
      </c>
      <c r="I1957" s="105">
        <v>4671.79</v>
      </c>
      <c r="J1957" s="108">
        <v>4671.79</v>
      </c>
    </row>
    <row r="1958" spans="1:10" ht="12.75">
      <c r="A1958" s="105" t="s">
        <v>3790</v>
      </c>
      <c r="B1958" s="105" t="s">
        <v>5270</v>
      </c>
      <c r="C1958" s="105" t="s">
        <v>5452</v>
      </c>
      <c r="D1958" s="105" t="s">
        <v>5453</v>
      </c>
      <c r="E1958" s="105" t="s">
        <v>2214</v>
      </c>
      <c r="F1958" s="105" t="s">
        <v>5454</v>
      </c>
      <c r="G1958" s="105">
        <v>23</v>
      </c>
      <c r="H1958" s="106" t="s">
        <v>4019</v>
      </c>
      <c r="I1958" s="105">
        <v>52.991304</v>
      </c>
      <c r="J1958" s="108">
        <v>1218.799992</v>
      </c>
    </row>
    <row r="1959" spans="1:10" ht="12.75">
      <c r="A1959" s="105" t="s">
        <v>3790</v>
      </c>
      <c r="B1959" s="105" t="s">
        <v>5270</v>
      </c>
      <c r="C1959" s="105" t="s">
        <v>5455</v>
      </c>
      <c r="D1959" s="105" t="s">
        <v>5456</v>
      </c>
      <c r="E1959" s="105" t="s">
        <v>2214</v>
      </c>
      <c r="F1959" s="105" t="s">
        <v>5457</v>
      </c>
      <c r="G1959" s="105">
        <v>21</v>
      </c>
      <c r="H1959" s="106" t="s">
        <v>4019</v>
      </c>
      <c r="I1959" s="105">
        <v>140.170952</v>
      </c>
      <c r="J1959" s="108">
        <v>2943.589992</v>
      </c>
    </row>
    <row r="1960" spans="1:10" ht="12.75">
      <c r="A1960" s="105" t="s">
        <v>3790</v>
      </c>
      <c r="B1960" s="105" t="s">
        <v>5270</v>
      </c>
      <c r="C1960" s="105" t="s">
        <v>5458</v>
      </c>
      <c r="D1960" s="105" t="s">
        <v>5459</v>
      </c>
      <c r="E1960" s="105" t="s">
        <v>2214</v>
      </c>
      <c r="F1960" s="105" t="s">
        <v>5460</v>
      </c>
      <c r="G1960" s="105">
        <v>1</v>
      </c>
      <c r="H1960" s="106" t="s">
        <v>3839</v>
      </c>
      <c r="I1960" s="105">
        <v>1428.21</v>
      </c>
      <c r="J1960" s="108">
        <v>1428.21</v>
      </c>
    </row>
    <row r="1961" spans="1:10" ht="12.75">
      <c r="A1961" s="105" t="s">
        <v>3790</v>
      </c>
      <c r="B1961" s="105" t="s">
        <v>5270</v>
      </c>
      <c r="C1961" s="105" t="s">
        <v>5461</v>
      </c>
      <c r="D1961" s="105" t="s">
        <v>5462</v>
      </c>
      <c r="E1961" s="105" t="s">
        <v>5463</v>
      </c>
      <c r="F1961" s="105" t="s">
        <v>5464</v>
      </c>
      <c r="G1961" s="105">
        <v>3</v>
      </c>
      <c r="H1961" s="106" t="s">
        <v>4147</v>
      </c>
      <c r="I1961" s="105">
        <v>1164.203333</v>
      </c>
      <c r="J1961" s="108">
        <v>3492.609999</v>
      </c>
    </row>
    <row r="1962" spans="1:10" ht="12.75">
      <c r="A1962" s="105" t="s">
        <v>3790</v>
      </c>
      <c r="B1962" s="105" t="s">
        <v>5270</v>
      </c>
      <c r="C1962" s="105" t="s">
        <v>5465</v>
      </c>
      <c r="D1962" s="105" t="s">
        <v>5462</v>
      </c>
      <c r="E1962" s="105" t="s">
        <v>5466</v>
      </c>
      <c r="F1962" s="105" t="s">
        <v>5467</v>
      </c>
      <c r="G1962" s="105">
        <v>2</v>
      </c>
      <c r="H1962" s="106" t="s">
        <v>4147</v>
      </c>
      <c r="I1962" s="105">
        <v>406.84</v>
      </c>
      <c r="J1962" s="108">
        <v>813.68</v>
      </c>
    </row>
    <row r="1963" spans="1:10" ht="12.75">
      <c r="A1963" s="105" t="s">
        <v>3790</v>
      </c>
      <c r="B1963" s="105" t="s">
        <v>5270</v>
      </c>
      <c r="C1963" s="105" t="s">
        <v>5468</v>
      </c>
      <c r="D1963" s="105" t="s">
        <v>5462</v>
      </c>
      <c r="E1963" s="105" t="s">
        <v>5469</v>
      </c>
      <c r="F1963" s="105" t="s">
        <v>5470</v>
      </c>
      <c r="G1963" s="105">
        <v>2</v>
      </c>
      <c r="H1963" s="106" t="s">
        <v>4147</v>
      </c>
      <c r="I1963" s="105">
        <v>1198.44</v>
      </c>
      <c r="J1963" s="108">
        <v>2396.88</v>
      </c>
    </row>
    <row r="1964" spans="1:10" ht="12.75">
      <c r="A1964" s="105" t="s">
        <v>3790</v>
      </c>
      <c r="B1964" s="105" t="s">
        <v>5270</v>
      </c>
      <c r="C1964" s="105" t="s">
        <v>5471</v>
      </c>
      <c r="D1964" s="105" t="s">
        <v>5462</v>
      </c>
      <c r="E1964" s="105" t="s">
        <v>5472</v>
      </c>
      <c r="F1964" s="105" t="s">
        <v>5473</v>
      </c>
      <c r="G1964" s="105">
        <v>2</v>
      </c>
      <c r="H1964" s="106" t="s">
        <v>4147</v>
      </c>
      <c r="I1964" s="105">
        <v>508.545</v>
      </c>
      <c r="J1964" s="108">
        <v>1017.09</v>
      </c>
    </row>
    <row r="1965" spans="1:10" ht="12.75">
      <c r="A1965" s="105" t="s">
        <v>3790</v>
      </c>
      <c r="B1965" s="105" t="s">
        <v>5270</v>
      </c>
      <c r="C1965" s="105" t="s">
        <v>5474</v>
      </c>
      <c r="D1965" s="105" t="s">
        <v>5475</v>
      </c>
      <c r="E1965" s="105" t="s">
        <v>5476</v>
      </c>
      <c r="F1965" s="105" t="s">
        <v>5477</v>
      </c>
      <c r="G1965" s="105">
        <v>3</v>
      </c>
      <c r="H1965" s="106" t="s">
        <v>4280</v>
      </c>
      <c r="I1965" s="105">
        <v>130.77</v>
      </c>
      <c r="J1965" s="108">
        <v>392.31</v>
      </c>
    </row>
    <row r="1966" spans="1:10" ht="12.75">
      <c r="A1966" s="105" t="s">
        <v>3790</v>
      </c>
      <c r="B1966" s="105" t="s">
        <v>5270</v>
      </c>
      <c r="C1966" s="105" t="s">
        <v>5478</v>
      </c>
      <c r="D1966" s="105" t="s">
        <v>5479</v>
      </c>
      <c r="E1966" s="105" t="s">
        <v>5480</v>
      </c>
      <c r="F1966" s="105" t="s">
        <v>5481</v>
      </c>
      <c r="G1966" s="105">
        <v>2</v>
      </c>
      <c r="H1966" s="106" t="s">
        <v>4280</v>
      </c>
      <c r="I1966" s="105">
        <v>359.825</v>
      </c>
      <c r="J1966" s="108">
        <v>719.65</v>
      </c>
    </row>
    <row r="1967" spans="1:10" ht="12.75">
      <c r="A1967" s="105" t="s">
        <v>3790</v>
      </c>
      <c r="B1967" s="105" t="s">
        <v>5270</v>
      </c>
      <c r="C1967" s="105" t="s">
        <v>5482</v>
      </c>
      <c r="D1967" s="105" t="s">
        <v>5483</v>
      </c>
      <c r="E1967" s="105" t="s">
        <v>5484</v>
      </c>
      <c r="F1967" s="105" t="s">
        <v>5484</v>
      </c>
      <c r="G1967" s="105">
        <v>60</v>
      </c>
      <c r="H1967" s="106" t="s">
        <v>4280</v>
      </c>
      <c r="I1967" s="105">
        <v>2.405667</v>
      </c>
      <c r="J1967" s="108">
        <v>144.34002</v>
      </c>
    </row>
    <row r="1968" spans="1:10" ht="12.75">
      <c r="A1968" s="105" t="s">
        <v>3790</v>
      </c>
      <c r="B1968" s="105" t="s">
        <v>5270</v>
      </c>
      <c r="C1968" s="105" t="s">
        <v>5485</v>
      </c>
      <c r="D1968" s="105" t="s">
        <v>5486</v>
      </c>
      <c r="E1968" s="105" t="s">
        <v>5487</v>
      </c>
      <c r="F1968" s="105" t="s">
        <v>5487</v>
      </c>
      <c r="G1968" s="105">
        <v>40</v>
      </c>
      <c r="H1968" s="106" t="s">
        <v>4280</v>
      </c>
      <c r="I1968" s="105">
        <v>185.65575</v>
      </c>
      <c r="J1968" s="108">
        <v>7426.23</v>
      </c>
    </row>
    <row r="1969" spans="1:10" ht="12.75">
      <c r="A1969" s="105" t="s">
        <v>3790</v>
      </c>
      <c r="B1969" s="105" t="s">
        <v>5270</v>
      </c>
      <c r="C1969" s="105" t="s">
        <v>5488</v>
      </c>
      <c r="D1969" s="105" t="s">
        <v>5489</v>
      </c>
      <c r="E1969" s="105" t="s">
        <v>5490</v>
      </c>
      <c r="F1969" s="105" t="s">
        <v>5491</v>
      </c>
      <c r="G1969" s="105">
        <v>3</v>
      </c>
      <c r="H1969" s="106" t="s">
        <v>4280</v>
      </c>
      <c r="I1969" s="105">
        <v>17.093333</v>
      </c>
      <c r="J1969" s="108">
        <v>51.279999</v>
      </c>
    </row>
    <row r="1970" spans="1:10" ht="12.75">
      <c r="A1970" s="105" t="s">
        <v>3790</v>
      </c>
      <c r="B1970" s="105" t="s">
        <v>5270</v>
      </c>
      <c r="C1970" s="105" t="s">
        <v>5492</v>
      </c>
      <c r="D1970" s="105" t="s">
        <v>5493</v>
      </c>
      <c r="E1970" s="105" t="s">
        <v>5494</v>
      </c>
      <c r="F1970" s="105" t="s">
        <v>5494</v>
      </c>
      <c r="G1970" s="105">
        <v>5</v>
      </c>
      <c r="H1970" s="106" t="s">
        <v>4280</v>
      </c>
      <c r="I1970" s="105">
        <v>3730.1</v>
      </c>
      <c r="J1970" s="108">
        <v>18650.5</v>
      </c>
    </row>
    <row r="1971" spans="1:10" ht="12.75">
      <c r="A1971" s="105" t="s">
        <v>3790</v>
      </c>
      <c r="B1971" s="105" t="s">
        <v>5270</v>
      </c>
      <c r="C1971" s="105" t="s">
        <v>5495</v>
      </c>
      <c r="D1971" s="105" t="s">
        <v>5496</v>
      </c>
      <c r="E1971" s="105" t="s">
        <v>5497</v>
      </c>
      <c r="F1971" s="105" t="s">
        <v>5497</v>
      </c>
      <c r="G1971" s="105">
        <v>3</v>
      </c>
      <c r="H1971" s="106" t="s">
        <v>4019</v>
      </c>
      <c r="I1971" s="105">
        <v>139.313333</v>
      </c>
      <c r="J1971" s="108">
        <v>417.939999</v>
      </c>
    </row>
    <row r="1972" spans="1:10" ht="12.75">
      <c r="A1972" s="105" t="s">
        <v>3790</v>
      </c>
      <c r="B1972" s="105" t="s">
        <v>5270</v>
      </c>
      <c r="C1972" s="105" t="s">
        <v>5498</v>
      </c>
      <c r="D1972" s="105" t="s">
        <v>5499</v>
      </c>
      <c r="E1972" s="105" t="s">
        <v>5500</v>
      </c>
      <c r="F1972" s="105" t="s">
        <v>5500</v>
      </c>
      <c r="G1972" s="105">
        <v>1</v>
      </c>
      <c r="H1972" s="106" t="s">
        <v>4019</v>
      </c>
      <c r="I1972" s="105">
        <v>893.59</v>
      </c>
      <c r="J1972" s="108">
        <v>893.59</v>
      </c>
    </row>
    <row r="1973" spans="1:10" ht="12.75">
      <c r="A1973" s="105" t="s">
        <v>3790</v>
      </c>
      <c r="B1973" s="105" t="s">
        <v>5270</v>
      </c>
      <c r="C1973" s="105" t="s">
        <v>5501</v>
      </c>
      <c r="D1973" s="105" t="s">
        <v>5502</v>
      </c>
      <c r="E1973" s="105" t="s">
        <v>5503</v>
      </c>
      <c r="F1973" s="105" t="s">
        <v>5503</v>
      </c>
      <c r="G1973" s="105">
        <v>2</v>
      </c>
      <c r="H1973" s="106" t="s">
        <v>4165</v>
      </c>
      <c r="I1973" s="105">
        <v>55.555</v>
      </c>
      <c r="J1973" s="108">
        <v>111.11</v>
      </c>
    </row>
    <row r="1974" spans="1:10" ht="12.75">
      <c r="A1974" s="105" t="s">
        <v>3790</v>
      </c>
      <c r="B1974" s="105" t="s">
        <v>5270</v>
      </c>
      <c r="C1974" s="105" t="s">
        <v>5504</v>
      </c>
      <c r="D1974" s="105" t="s">
        <v>5505</v>
      </c>
      <c r="E1974" s="105" t="s">
        <v>5506</v>
      </c>
      <c r="F1974" s="105" t="s">
        <v>5506</v>
      </c>
      <c r="G1974" s="105">
        <v>1</v>
      </c>
      <c r="H1974" s="106" t="s">
        <v>4019</v>
      </c>
      <c r="I1974" s="105">
        <v>1956.02</v>
      </c>
      <c r="J1974" s="108">
        <v>1956.02</v>
      </c>
    </row>
    <row r="1975" spans="1:10" ht="12.75">
      <c r="A1975" s="105" t="s">
        <v>3790</v>
      </c>
      <c r="B1975" s="105" t="s">
        <v>5270</v>
      </c>
      <c r="C1975" s="105" t="s">
        <v>5507</v>
      </c>
      <c r="D1975" s="105" t="s">
        <v>5508</v>
      </c>
      <c r="E1975" s="105" t="s">
        <v>5509</v>
      </c>
      <c r="F1975" s="105" t="s">
        <v>5510</v>
      </c>
      <c r="G1975" s="105">
        <v>1</v>
      </c>
      <c r="H1975" s="106" t="s">
        <v>4019</v>
      </c>
      <c r="I1975" s="105">
        <v>2393.15</v>
      </c>
      <c r="J1975" s="108">
        <v>2393.15</v>
      </c>
    </row>
    <row r="1976" spans="1:10" ht="12.75">
      <c r="A1976" s="105" t="s">
        <v>3790</v>
      </c>
      <c r="B1976" s="105" t="s">
        <v>5270</v>
      </c>
      <c r="C1976" s="105" t="s">
        <v>5511</v>
      </c>
      <c r="D1976" s="105" t="s">
        <v>5508</v>
      </c>
      <c r="E1976" s="105" t="s">
        <v>2214</v>
      </c>
      <c r="F1976" s="105" t="s">
        <v>5512</v>
      </c>
      <c r="G1976" s="105">
        <v>2</v>
      </c>
      <c r="H1976" s="106" t="s">
        <v>4019</v>
      </c>
      <c r="I1976" s="105">
        <v>897.435</v>
      </c>
      <c r="J1976" s="108">
        <v>1794.87</v>
      </c>
    </row>
    <row r="1977" spans="1:10" ht="12.75">
      <c r="A1977" s="105" t="s">
        <v>3790</v>
      </c>
      <c r="B1977" s="105" t="s">
        <v>5270</v>
      </c>
      <c r="C1977" s="105" t="s">
        <v>5513</v>
      </c>
      <c r="D1977" s="105" t="s">
        <v>5415</v>
      </c>
      <c r="E1977" s="105" t="s">
        <v>5514</v>
      </c>
      <c r="F1977" s="105" t="s">
        <v>5514</v>
      </c>
      <c r="G1977" s="105">
        <v>7</v>
      </c>
      <c r="H1977" s="106" t="s">
        <v>4019</v>
      </c>
      <c r="I1977" s="105">
        <v>998.572857</v>
      </c>
      <c r="J1977" s="108">
        <v>6990.009999</v>
      </c>
    </row>
    <row r="1978" spans="1:10" ht="12.75">
      <c r="A1978" s="105" t="s">
        <v>3790</v>
      </c>
      <c r="B1978" s="105" t="s">
        <v>5270</v>
      </c>
      <c r="C1978" s="105" t="s">
        <v>5515</v>
      </c>
      <c r="D1978" s="105" t="s">
        <v>5415</v>
      </c>
      <c r="E1978" s="105" t="s">
        <v>5516</v>
      </c>
      <c r="F1978" s="105" t="s">
        <v>5516</v>
      </c>
      <c r="G1978" s="105">
        <v>10</v>
      </c>
      <c r="H1978" s="106" t="s">
        <v>4019</v>
      </c>
      <c r="I1978" s="105">
        <v>557.775</v>
      </c>
      <c r="J1978" s="108">
        <v>5577.75</v>
      </c>
    </row>
    <row r="1979" spans="1:10" ht="12.75">
      <c r="A1979" s="105" t="s">
        <v>3790</v>
      </c>
      <c r="B1979" s="105" t="s">
        <v>5270</v>
      </c>
      <c r="C1979" s="105" t="s">
        <v>5517</v>
      </c>
      <c r="D1979" s="105" t="s">
        <v>5415</v>
      </c>
      <c r="E1979" s="105" t="s">
        <v>5518</v>
      </c>
      <c r="F1979" s="105" t="s">
        <v>5518</v>
      </c>
      <c r="G1979" s="105">
        <v>9</v>
      </c>
      <c r="H1979" s="106" t="s">
        <v>4019</v>
      </c>
      <c r="I1979" s="105">
        <v>766.873</v>
      </c>
      <c r="J1979" s="108">
        <v>6901.857</v>
      </c>
    </row>
    <row r="1980" spans="1:10" ht="12.75">
      <c r="A1980" s="105" t="s">
        <v>3790</v>
      </c>
      <c r="B1980" s="105" t="s">
        <v>5270</v>
      </c>
      <c r="C1980" s="105" t="s">
        <v>5519</v>
      </c>
      <c r="D1980" s="105" t="s">
        <v>5520</v>
      </c>
      <c r="E1980" s="105" t="s">
        <v>5521</v>
      </c>
      <c r="F1980" s="105" t="s">
        <v>5521</v>
      </c>
      <c r="G1980" s="105">
        <v>2</v>
      </c>
      <c r="H1980" s="106" t="s">
        <v>4280</v>
      </c>
      <c r="I1980" s="105">
        <v>4267.52</v>
      </c>
      <c r="J1980" s="108">
        <v>8535.04</v>
      </c>
    </row>
    <row r="1981" spans="1:10" ht="12.75">
      <c r="A1981" s="105" t="s">
        <v>3790</v>
      </c>
      <c r="B1981" s="105" t="s">
        <v>5270</v>
      </c>
      <c r="C1981" s="105" t="s">
        <v>5522</v>
      </c>
      <c r="D1981" s="105" t="s">
        <v>5390</v>
      </c>
      <c r="E1981" s="105" t="s">
        <v>5523</v>
      </c>
      <c r="F1981" s="105" t="s">
        <v>5524</v>
      </c>
      <c r="G1981" s="105">
        <v>2</v>
      </c>
      <c r="H1981" s="106" t="s">
        <v>4019</v>
      </c>
      <c r="I1981" s="105">
        <v>3581.195</v>
      </c>
      <c r="J1981" s="108">
        <v>7162.39</v>
      </c>
    </row>
    <row r="1982" spans="1:10" ht="12.75">
      <c r="A1982" s="105" t="s">
        <v>3790</v>
      </c>
      <c r="B1982" s="105" t="s">
        <v>5270</v>
      </c>
      <c r="C1982" s="105" t="s">
        <v>5525</v>
      </c>
      <c r="D1982" s="105" t="s">
        <v>5526</v>
      </c>
      <c r="E1982" s="105" t="s">
        <v>5527</v>
      </c>
      <c r="F1982" s="105" t="s">
        <v>5527</v>
      </c>
      <c r="G1982" s="105">
        <v>8</v>
      </c>
      <c r="H1982" s="106" t="s">
        <v>4019</v>
      </c>
      <c r="I1982" s="105">
        <v>47.00875</v>
      </c>
      <c r="J1982" s="108">
        <v>376.07</v>
      </c>
    </row>
    <row r="1983" spans="1:10" ht="12.75">
      <c r="A1983" s="105" t="s">
        <v>3790</v>
      </c>
      <c r="B1983" s="105" t="s">
        <v>5270</v>
      </c>
      <c r="C1983" s="105" t="s">
        <v>5528</v>
      </c>
      <c r="D1983" s="105" t="s">
        <v>5421</v>
      </c>
      <c r="E1983" s="105" t="s">
        <v>5529</v>
      </c>
      <c r="F1983" s="105" t="s">
        <v>5529</v>
      </c>
      <c r="G1983" s="105">
        <v>2</v>
      </c>
      <c r="H1983" s="106" t="s">
        <v>4280</v>
      </c>
      <c r="I1983" s="105">
        <v>8318.445</v>
      </c>
      <c r="J1983" s="108">
        <v>16636.89</v>
      </c>
    </row>
    <row r="1984" spans="1:10" ht="12.75">
      <c r="A1984" s="105" t="s">
        <v>3790</v>
      </c>
      <c r="B1984" s="105" t="s">
        <v>5270</v>
      </c>
      <c r="C1984" s="105" t="s">
        <v>5530</v>
      </c>
      <c r="D1984" s="105" t="s">
        <v>5531</v>
      </c>
      <c r="E1984" s="105" t="s">
        <v>5532</v>
      </c>
      <c r="F1984" s="105" t="s">
        <v>5532</v>
      </c>
      <c r="G1984" s="105">
        <v>3</v>
      </c>
      <c r="H1984" s="106" t="s">
        <v>4147</v>
      </c>
      <c r="I1984" s="105">
        <v>276.696667</v>
      </c>
      <c r="J1984" s="108">
        <v>830.090001</v>
      </c>
    </row>
    <row r="1985" spans="1:10" ht="12.75">
      <c r="A1985" s="105" t="s">
        <v>3790</v>
      </c>
      <c r="B1985" s="105" t="s">
        <v>5270</v>
      </c>
      <c r="C1985" s="105" t="s">
        <v>5533</v>
      </c>
      <c r="D1985" s="105" t="s">
        <v>5508</v>
      </c>
      <c r="E1985" s="105" t="s">
        <v>5534</v>
      </c>
      <c r="F1985" s="105" t="s">
        <v>5535</v>
      </c>
      <c r="G1985" s="105">
        <v>3</v>
      </c>
      <c r="H1985" s="106" t="s">
        <v>4280</v>
      </c>
      <c r="I1985" s="105">
        <v>985.976667</v>
      </c>
      <c r="J1985" s="108">
        <v>2957.930001</v>
      </c>
    </row>
    <row r="1986" spans="1:10" ht="12.75">
      <c r="A1986" s="105" t="s">
        <v>3790</v>
      </c>
      <c r="B1986" s="105" t="s">
        <v>5270</v>
      </c>
      <c r="C1986" s="105" t="s">
        <v>5536</v>
      </c>
      <c r="D1986" s="105" t="s">
        <v>5493</v>
      </c>
      <c r="E1986" s="105" t="s">
        <v>5537</v>
      </c>
      <c r="F1986" s="105" t="s">
        <v>5537</v>
      </c>
      <c r="G1986" s="105">
        <v>3</v>
      </c>
      <c r="H1986" s="106" t="s">
        <v>4280</v>
      </c>
      <c r="I1986" s="105">
        <v>2548.14</v>
      </c>
      <c r="J1986" s="108">
        <v>7644.42</v>
      </c>
    </row>
    <row r="1987" spans="1:10" ht="12.75">
      <c r="A1987" s="105" t="s">
        <v>3790</v>
      </c>
      <c r="B1987" s="105" t="s">
        <v>5270</v>
      </c>
      <c r="C1987" s="105" t="s">
        <v>5538</v>
      </c>
      <c r="D1987" s="105" t="s">
        <v>5520</v>
      </c>
      <c r="E1987" s="105" t="s">
        <v>2214</v>
      </c>
      <c r="F1987" s="105" t="s">
        <v>5539</v>
      </c>
      <c r="G1987" s="105">
        <v>1</v>
      </c>
      <c r="H1987" s="106" t="s">
        <v>5540</v>
      </c>
      <c r="I1987" s="105">
        <v>3205.98</v>
      </c>
      <c r="J1987" s="108">
        <v>3205.98</v>
      </c>
    </row>
    <row r="1988" spans="1:10" ht="12.75">
      <c r="A1988" s="105" t="s">
        <v>3790</v>
      </c>
      <c r="B1988" s="105" t="s">
        <v>5270</v>
      </c>
      <c r="C1988" s="105" t="s">
        <v>5541</v>
      </c>
      <c r="D1988" s="105" t="s">
        <v>5542</v>
      </c>
      <c r="E1988" s="105" t="s">
        <v>5543</v>
      </c>
      <c r="F1988" s="105" t="s">
        <v>5543</v>
      </c>
      <c r="G1988" s="105">
        <v>1</v>
      </c>
      <c r="H1988" s="106" t="s">
        <v>4280</v>
      </c>
      <c r="I1988" s="105">
        <v>4793.16</v>
      </c>
      <c r="J1988" s="108">
        <v>4793.16</v>
      </c>
    </row>
    <row r="1989" spans="1:10" ht="12.75">
      <c r="A1989" s="105" t="s">
        <v>3790</v>
      </c>
      <c r="B1989" s="105" t="s">
        <v>5270</v>
      </c>
      <c r="C1989" s="105" t="s">
        <v>5544</v>
      </c>
      <c r="D1989" s="105" t="s">
        <v>5545</v>
      </c>
      <c r="E1989" s="105" t="s">
        <v>5546</v>
      </c>
      <c r="F1989" s="105" t="s">
        <v>5547</v>
      </c>
      <c r="G1989" s="105">
        <v>1</v>
      </c>
      <c r="H1989" s="106" t="s">
        <v>4280</v>
      </c>
      <c r="I1989" s="105">
        <v>10000</v>
      </c>
      <c r="J1989" s="108">
        <v>10000</v>
      </c>
    </row>
    <row r="1990" spans="1:10" ht="12.75">
      <c r="A1990" s="105" t="s">
        <v>3790</v>
      </c>
      <c r="B1990" s="105" t="s">
        <v>5270</v>
      </c>
      <c r="C1990" s="105" t="s">
        <v>5548</v>
      </c>
      <c r="D1990" s="105" t="s">
        <v>5549</v>
      </c>
      <c r="E1990" s="105" t="s">
        <v>5550</v>
      </c>
      <c r="F1990" s="105" t="s">
        <v>5550</v>
      </c>
      <c r="G1990" s="105">
        <v>3</v>
      </c>
      <c r="H1990" s="106" t="s">
        <v>4019</v>
      </c>
      <c r="I1990" s="105">
        <v>1129.123333</v>
      </c>
      <c r="J1990" s="108">
        <v>3387.369999</v>
      </c>
    </row>
    <row r="1991" spans="1:10" ht="12.75">
      <c r="A1991" s="105" t="s">
        <v>3790</v>
      </c>
      <c r="B1991" s="105" t="s">
        <v>5270</v>
      </c>
      <c r="C1991" s="105" t="s">
        <v>5551</v>
      </c>
      <c r="D1991" s="105" t="s">
        <v>5549</v>
      </c>
      <c r="E1991" s="105" t="s">
        <v>5552</v>
      </c>
      <c r="F1991" s="105" t="s">
        <v>5552</v>
      </c>
      <c r="G1991" s="105">
        <v>3</v>
      </c>
      <c r="H1991" s="106" t="s">
        <v>4019</v>
      </c>
      <c r="I1991" s="105">
        <v>1214.563333</v>
      </c>
      <c r="J1991" s="108">
        <v>3643.689999</v>
      </c>
    </row>
    <row r="1992" spans="1:10" ht="12.75">
      <c r="A1992" s="105" t="s">
        <v>3790</v>
      </c>
      <c r="B1992" s="105" t="s">
        <v>5270</v>
      </c>
      <c r="C1992" s="105" t="s">
        <v>5553</v>
      </c>
      <c r="D1992" s="105" t="s">
        <v>5508</v>
      </c>
      <c r="E1992" s="105" t="s">
        <v>5554</v>
      </c>
      <c r="F1992" s="105" t="s">
        <v>5554</v>
      </c>
      <c r="G1992" s="105">
        <v>1</v>
      </c>
      <c r="H1992" s="106" t="s">
        <v>4019</v>
      </c>
      <c r="I1992" s="105">
        <v>2300</v>
      </c>
      <c r="J1992" s="108">
        <v>2300</v>
      </c>
    </row>
    <row r="1993" spans="1:10" ht="12.75">
      <c r="A1993" s="105" t="s">
        <v>3790</v>
      </c>
      <c r="B1993" s="105" t="s">
        <v>5270</v>
      </c>
      <c r="C1993" s="105" t="s">
        <v>5555</v>
      </c>
      <c r="D1993" s="105" t="s">
        <v>5556</v>
      </c>
      <c r="E1993" s="105" t="s">
        <v>5557</v>
      </c>
      <c r="F1993" s="105" t="s">
        <v>5557</v>
      </c>
      <c r="G1993" s="105">
        <v>2</v>
      </c>
      <c r="H1993" s="106" t="s">
        <v>4019</v>
      </c>
      <c r="I1993" s="105">
        <v>1200</v>
      </c>
      <c r="J1993" s="108">
        <v>2400</v>
      </c>
    </row>
    <row r="1994" spans="1:10" ht="12.75">
      <c r="A1994" s="105" t="s">
        <v>3790</v>
      </c>
      <c r="B1994" s="105" t="s">
        <v>5270</v>
      </c>
      <c r="C1994" s="105" t="s">
        <v>5558</v>
      </c>
      <c r="D1994" s="105" t="s">
        <v>5559</v>
      </c>
      <c r="E1994" s="105" t="s">
        <v>5560</v>
      </c>
      <c r="F1994" s="105" t="s">
        <v>5560</v>
      </c>
      <c r="G1994" s="105">
        <v>2</v>
      </c>
      <c r="H1994" s="106" t="s">
        <v>4147</v>
      </c>
      <c r="I1994" s="105">
        <v>360</v>
      </c>
      <c r="J1994" s="108">
        <v>720</v>
      </c>
    </row>
    <row r="1995" spans="1:10" ht="12.75">
      <c r="A1995" s="105" t="s">
        <v>3790</v>
      </c>
      <c r="B1995" s="105" t="s">
        <v>5270</v>
      </c>
      <c r="C1995" s="105" t="s">
        <v>5561</v>
      </c>
      <c r="D1995" s="105" t="s">
        <v>5562</v>
      </c>
      <c r="E1995" s="105" t="s">
        <v>5563</v>
      </c>
      <c r="F1995" s="105" t="s">
        <v>5563</v>
      </c>
      <c r="G1995" s="105">
        <v>2</v>
      </c>
      <c r="H1995" s="106" t="s">
        <v>4019</v>
      </c>
      <c r="I1995" s="105">
        <v>140</v>
      </c>
      <c r="J1995" s="108">
        <v>280</v>
      </c>
    </row>
    <row r="1996" spans="1:10" ht="12.75">
      <c r="A1996" s="105" t="s">
        <v>3790</v>
      </c>
      <c r="B1996" s="105" t="s">
        <v>5270</v>
      </c>
      <c r="C1996" s="105" t="s">
        <v>5564</v>
      </c>
      <c r="D1996" s="105" t="s">
        <v>5565</v>
      </c>
      <c r="E1996" s="105" t="s">
        <v>5566</v>
      </c>
      <c r="F1996" s="105" t="s">
        <v>5566</v>
      </c>
      <c r="G1996" s="105">
        <v>1</v>
      </c>
      <c r="H1996" s="106" t="s">
        <v>4280</v>
      </c>
      <c r="I1996" s="105">
        <v>11781</v>
      </c>
      <c r="J1996" s="108">
        <v>11781</v>
      </c>
    </row>
    <row r="1997" spans="1:10" ht="12.75">
      <c r="A1997" s="105" t="s">
        <v>3790</v>
      </c>
      <c r="B1997" s="105" t="s">
        <v>5270</v>
      </c>
      <c r="C1997" s="105" t="s">
        <v>5567</v>
      </c>
      <c r="D1997" s="105" t="s">
        <v>5568</v>
      </c>
      <c r="E1997" s="105" t="s">
        <v>5569</v>
      </c>
      <c r="F1997" s="105" t="s">
        <v>5569</v>
      </c>
      <c r="G1997" s="105">
        <v>1</v>
      </c>
      <c r="H1997" s="106" t="s">
        <v>4280</v>
      </c>
      <c r="I1997" s="105">
        <v>3672</v>
      </c>
      <c r="J1997" s="108">
        <v>3672</v>
      </c>
    </row>
    <row r="1998" spans="1:10" ht="12.75">
      <c r="A1998" s="105" t="s">
        <v>3790</v>
      </c>
      <c r="B1998" s="105" t="s">
        <v>5270</v>
      </c>
      <c r="C1998" s="105" t="s">
        <v>5570</v>
      </c>
      <c r="D1998" s="105" t="s">
        <v>5571</v>
      </c>
      <c r="E1998" s="105" t="s">
        <v>5572</v>
      </c>
      <c r="F1998" s="105" t="s">
        <v>5572</v>
      </c>
      <c r="G1998" s="105">
        <v>1</v>
      </c>
      <c r="H1998" s="106" t="s">
        <v>4280</v>
      </c>
      <c r="I1998" s="105">
        <v>4165</v>
      </c>
      <c r="J1998" s="108">
        <v>4165</v>
      </c>
    </row>
    <row r="1999" spans="1:10" ht="12.75">
      <c r="A1999" s="105" t="s">
        <v>3790</v>
      </c>
      <c r="B1999" s="105" t="s">
        <v>5270</v>
      </c>
      <c r="C1999" s="105" t="s">
        <v>5573</v>
      </c>
      <c r="D1999" s="105" t="s">
        <v>5574</v>
      </c>
      <c r="E1999" s="105" t="s">
        <v>5575</v>
      </c>
      <c r="F1999" s="105" t="s">
        <v>5575</v>
      </c>
      <c r="G1999" s="105">
        <v>1</v>
      </c>
      <c r="H1999" s="106" t="s">
        <v>4165</v>
      </c>
      <c r="I1999" s="105">
        <v>2051.28</v>
      </c>
      <c r="J1999" s="108">
        <v>2051.28</v>
      </c>
    </row>
    <row r="2000" spans="1:10" ht="12.75">
      <c r="A2000" s="105" t="s">
        <v>3790</v>
      </c>
      <c r="B2000" s="105" t="s">
        <v>5270</v>
      </c>
      <c r="C2000" s="105" t="s">
        <v>5576</v>
      </c>
      <c r="D2000" s="105" t="s">
        <v>5577</v>
      </c>
      <c r="E2000" s="105" t="s">
        <v>5578</v>
      </c>
      <c r="F2000" s="105" t="s">
        <v>5578</v>
      </c>
      <c r="G2000" s="105">
        <v>1</v>
      </c>
      <c r="H2000" s="106" t="s">
        <v>4280</v>
      </c>
      <c r="I2000" s="105">
        <v>5128.21</v>
      </c>
      <c r="J2000" s="108">
        <v>5128.21</v>
      </c>
    </row>
    <row r="2001" spans="1:10" ht="12.75">
      <c r="A2001" s="105" t="s">
        <v>3790</v>
      </c>
      <c r="B2001" s="105" t="s">
        <v>5270</v>
      </c>
      <c r="C2001" s="105" t="s">
        <v>5579</v>
      </c>
      <c r="D2001" s="105" t="s">
        <v>5580</v>
      </c>
      <c r="E2001" s="105" t="s">
        <v>5581</v>
      </c>
      <c r="F2001" s="105" t="s">
        <v>5582</v>
      </c>
      <c r="G2001" s="105">
        <v>1</v>
      </c>
      <c r="H2001" s="106" t="s">
        <v>4019</v>
      </c>
      <c r="I2001" s="105">
        <v>32478.63</v>
      </c>
      <c r="J2001" s="108">
        <v>32478.63</v>
      </c>
    </row>
    <row r="2002" spans="1:10" ht="12.75">
      <c r="A2002" s="105" t="s">
        <v>3790</v>
      </c>
      <c r="B2002" s="105" t="s">
        <v>5270</v>
      </c>
      <c r="C2002" s="105" t="s">
        <v>5583</v>
      </c>
      <c r="D2002" s="105" t="s">
        <v>5584</v>
      </c>
      <c r="E2002" s="105" t="s">
        <v>5585</v>
      </c>
      <c r="F2002" s="105" t="s">
        <v>5585</v>
      </c>
      <c r="G2002" s="105">
        <v>2</v>
      </c>
      <c r="H2002" s="106" t="s">
        <v>4280</v>
      </c>
      <c r="I2002" s="105">
        <v>8252.425</v>
      </c>
      <c r="J2002" s="108">
        <v>16504.85</v>
      </c>
    </row>
    <row r="2003" spans="1:10" ht="12.75">
      <c r="A2003" s="105" t="s">
        <v>3790</v>
      </c>
      <c r="B2003" s="105" t="s">
        <v>5270</v>
      </c>
      <c r="C2003" s="105" t="s">
        <v>5586</v>
      </c>
      <c r="D2003" s="105" t="s">
        <v>5508</v>
      </c>
      <c r="E2003" s="105" t="s">
        <v>5587</v>
      </c>
      <c r="F2003" s="105" t="s">
        <v>5587</v>
      </c>
      <c r="G2003" s="105">
        <v>2</v>
      </c>
      <c r="H2003" s="106" t="s">
        <v>4019</v>
      </c>
      <c r="I2003" s="105">
        <v>545.69</v>
      </c>
      <c r="J2003" s="108">
        <v>1091.38</v>
      </c>
    </row>
    <row r="2004" spans="1:10" ht="12.75">
      <c r="A2004" s="105" t="s">
        <v>3790</v>
      </c>
      <c r="B2004" s="105" t="s">
        <v>5270</v>
      </c>
      <c r="C2004" s="105" t="s">
        <v>5588</v>
      </c>
      <c r="D2004" s="105" t="s">
        <v>5390</v>
      </c>
      <c r="E2004" s="105" t="s">
        <v>5589</v>
      </c>
      <c r="F2004" s="105" t="s">
        <v>5589</v>
      </c>
      <c r="G2004" s="105">
        <v>1</v>
      </c>
      <c r="H2004" s="106" t="s">
        <v>4280</v>
      </c>
      <c r="I2004" s="105">
        <v>3383.5</v>
      </c>
      <c r="J2004" s="108">
        <v>3383.5</v>
      </c>
    </row>
    <row r="2005" spans="1:10" ht="12.75">
      <c r="A2005" s="105" t="s">
        <v>3790</v>
      </c>
      <c r="B2005" s="105" t="s">
        <v>5270</v>
      </c>
      <c r="C2005" s="105" t="s">
        <v>5590</v>
      </c>
      <c r="D2005" s="105" t="s">
        <v>5591</v>
      </c>
      <c r="E2005" s="105" t="s">
        <v>5592</v>
      </c>
      <c r="F2005" s="105" t="s">
        <v>5592</v>
      </c>
      <c r="G2005" s="105">
        <v>13</v>
      </c>
      <c r="H2005" s="106" t="s">
        <v>4019</v>
      </c>
      <c r="I2005" s="105">
        <v>114.132308</v>
      </c>
      <c r="J2005" s="108">
        <v>1483.720004</v>
      </c>
    </row>
    <row r="2006" spans="1:10" ht="12.75">
      <c r="A2006" s="105" t="s">
        <v>3790</v>
      </c>
      <c r="B2006" s="105" t="s">
        <v>5270</v>
      </c>
      <c r="C2006" s="105" t="s">
        <v>5593</v>
      </c>
      <c r="D2006" s="105" t="s">
        <v>5594</v>
      </c>
      <c r="E2006" s="105" t="s">
        <v>5595</v>
      </c>
      <c r="F2006" s="105" t="s">
        <v>5595</v>
      </c>
      <c r="G2006" s="105">
        <v>7</v>
      </c>
      <c r="H2006" s="106" t="s">
        <v>4019</v>
      </c>
      <c r="I2006" s="105">
        <v>170.165714</v>
      </c>
      <c r="J2006" s="108">
        <v>1191.159998</v>
      </c>
    </row>
    <row r="2007" spans="1:10" ht="12.75">
      <c r="A2007" s="105" t="s">
        <v>3790</v>
      </c>
      <c r="B2007" s="105" t="s">
        <v>5270</v>
      </c>
      <c r="C2007" s="105" t="s">
        <v>5596</v>
      </c>
      <c r="D2007" s="105" t="s">
        <v>5597</v>
      </c>
      <c r="E2007" s="105" t="s">
        <v>5598</v>
      </c>
      <c r="F2007" s="105" t="s">
        <v>5598</v>
      </c>
      <c r="G2007" s="105">
        <v>4</v>
      </c>
      <c r="H2007" s="106" t="s">
        <v>4019</v>
      </c>
      <c r="I2007" s="105">
        <v>1629.125</v>
      </c>
      <c r="J2007" s="108">
        <v>6516.5</v>
      </c>
    </row>
    <row r="2008" spans="1:10" ht="12.75">
      <c r="A2008" s="105" t="s">
        <v>3790</v>
      </c>
      <c r="B2008" s="105" t="s">
        <v>5270</v>
      </c>
      <c r="C2008" s="105" t="s">
        <v>5599</v>
      </c>
      <c r="D2008" s="105" t="s">
        <v>5520</v>
      </c>
      <c r="E2008" s="105" t="s">
        <v>5600</v>
      </c>
      <c r="F2008" s="105" t="s">
        <v>5600</v>
      </c>
      <c r="G2008" s="105">
        <v>2</v>
      </c>
      <c r="H2008" s="106" t="s">
        <v>4280</v>
      </c>
      <c r="I2008" s="105">
        <v>2121.24</v>
      </c>
      <c r="J2008" s="108">
        <v>4242.48</v>
      </c>
    </row>
    <row r="2009" spans="1:10" ht="12.75">
      <c r="A2009" s="105" t="s">
        <v>3790</v>
      </c>
      <c r="B2009" s="105" t="s">
        <v>5270</v>
      </c>
      <c r="C2009" s="105" t="s">
        <v>5601</v>
      </c>
      <c r="D2009" s="105" t="s">
        <v>5602</v>
      </c>
      <c r="E2009" s="105" t="s">
        <v>5603</v>
      </c>
      <c r="F2009" s="105" t="s">
        <v>5603</v>
      </c>
      <c r="G2009" s="105">
        <v>5</v>
      </c>
      <c r="H2009" s="106" t="s">
        <v>4019</v>
      </c>
      <c r="I2009" s="105">
        <v>150.572</v>
      </c>
      <c r="J2009" s="108">
        <v>752.86</v>
      </c>
    </row>
    <row r="2010" spans="1:10" ht="12.75">
      <c r="A2010" s="105" t="s">
        <v>3790</v>
      </c>
      <c r="B2010" s="105" t="s">
        <v>5270</v>
      </c>
      <c r="C2010" s="105" t="s">
        <v>5604</v>
      </c>
      <c r="D2010" s="105" t="s">
        <v>5605</v>
      </c>
      <c r="E2010" s="105" t="s">
        <v>5606</v>
      </c>
      <c r="F2010" s="105" t="s">
        <v>5606</v>
      </c>
      <c r="G2010" s="105">
        <v>4</v>
      </c>
      <c r="H2010" s="106" t="s">
        <v>4019</v>
      </c>
      <c r="I2010" s="105">
        <v>787.61</v>
      </c>
      <c r="J2010" s="108">
        <v>3150.44</v>
      </c>
    </row>
    <row r="2011" spans="1:10" ht="12.75">
      <c r="A2011" s="105" t="s">
        <v>3790</v>
      </c>
      <c r="B2011" s="105" t="s">
        <v>5270</v>
      </c>
      <c r="C2011" s="105" t="s">
        <v>5607</v>
      </c>
      <c r="D2011" s="105" t="s">
        <v>5608</v>
      </c>
      <c r="E2011" s="105" t="s">
        <v>5609</v>
      </c>
      <c r="F2011" s="105" t="s">
        <v>5609</v>
      </c>
      <c r="G2011" s="105">
        <v>1</v>
      </c>
      <c r="H2011" s="106" t="s">
        <v>4280</v>
      </c>
      <c r="I2011" s="105">
        <v>948.28</v>
      </c>
      <c r="J2011" s="108">
        <v>948.28</v>
      </c>
    </row>
    <row r="2012" spans="1:10" ht="12.75">
      <c r="A2012" s="105" t="s">
        <v>3790</v>
      </c>
      <c r="B2012" s="105" t="s">
        <v>5270</v>
      </c>
      <c r="C2012" s="105" t="s">
        <v>5610</v>
      </c>
      <c r="D2012" s="105" t="s">
        <v>4145</v>
      </c>
      <c r="E2012" s="105" t="s">
        <v>5611</v>
      </c>
      <c r="F2012" s="105" t="s">
        <v>5611</v>
      </c>
      <c r="G2012" s="105">
        <v>1</v>
      </c>
      <c r="H2012" s="106" t="s">
        <v>4147</v>
      </c>
      <c r="I2012" s="105">
        <v>470.08</v>
      </c>
      <c r="J2012" s="108">
        <v>470.08</v>
      </c>
    </row>
    <row r="2013" spans="1:10" ht="12.75">
      <c r="A2013" s="105" t="s">
        <v>3790</v>
      </c>
      <c r="B2013" s="105" t="s">
        <v>5270</v>
      </c>
      <c r="C2013" s="105" t="s">
        <v>5612</v>
      </c>
      <c r="D2013" s="105" t="s">
        <v>5613</v>
      </c>
      <c r="E2013" s="105" t="s">
        <v>5614</v>
      </c>
      <c r="F2013" s="105" t="s">
        <v>5614</v>
      </c>
      <c r="G2013" s="105">
        <v>2</v>
      </c>
      <c r="H2013" s="106" t="s">
        <v>4147</v>
      </c>
      <c r="I2013" s="105">
        <v>1094.72</v>
      </c>
      <c r="J2013" s="108">
        <v>2189.44</v>
      </c>
    </row>
    <row r="2014" spans="1:10" ht="12.75">
      <c r="A2014" s="105" t="s">
        <v>3790</v>
      </c>
      <c r="B2014" s="105" t="s">
        <v>5270</v>
      </c>
      <c r="C2014" s="105" t="s">
        <v>5615</v>
      </c>
      <c r="D2014" s="105" t="s">
        <v>5616</v>
      </c>
      <c r="E2014" s="105" t="s">
        <v>5617</v>
      </c>
      <c r="F2014" s="105" t="s">
        <v>5617</v>
      </c>
      <c r="G2014" s="105">
        <v>1</v>
      </c>
      <c r="H2014" s="106" t="s">
        <v>4143</v>
      </c>
      <c r="I2014" s="105">
        <v>1336.81</v>
      </c>
      <c r="J2014" s="108">
        <v>1336.81</v>
      </c>
    </row>
    <row r="2015" spans="1:10" ht="12.75">
      <c r="A2015" s="105" t="s">
        <v>3790</v>
      </c>
      <c r="B2015" s="105" t="s">
        <v>5270</v>
      </c>
      <c r="C2015" s="105" t="s">
        <v>5618</v>
      </c>
      <c r="D2015" s="105" t="s">
        <v>5619</v>
      </c>
      <c r="E2015" s="105" t="s">
        <v>5620</v>
      </c>
      <c r="F2015" s="105" t="s">
        <v>5620</v>
      </c>
      <c r="G2015" s="105">
        <v>1</v>
      </c>
      <c r="H2015" s="106" t="s">
        <v>4143</v>
      </c>
      <c r="I2015" s="105">
        <v>179.31</v>
      </c>
      <c r="J2015" s="108">
        <v>179.31</v>
      </c>
    </row>
    <row r="2016" spans="1:10" ht="12.75">
      <c r="A2016" s="105" t="s">
        <v>3790</v>
      </c>
      <c r="B2016" s="105" t="s">
        <v>5270</v>
      </c>
      <c r="C2016" s="105" t="s">
        <v>5621</v>
      </c>
      <c r="D2016" s="105" t="s">
        <v>5622</v>
      </c>
      <c r="E2016" s="105" t="s">
        <v>5623</v>
      </c>
      <c r="F2016" s="105" t="s">
        <v>5623</v>
      </c>
      <c r="G2016" s="105">
        <v>4</v>
      </c>
      <c r="H2016" s="106" t="s">
        <v>4143</v>
      </c>
      <c r="I2016" s="105">
        <v>223.275</v>
      </c>
      <c r="J2016" s="108">
        <v>893.1</v>
      </c>
    </row>
    <row r="2017" spans="1:10" ht="12.75">
      <c r="A2017" s="105" t="s">
        <v>3790</v>
      </c>
      <c r="B2017" s="105" t="s">
        <v>5270</v>
      </c>
      <c r="C2017" s="105" t="s">
        <v>5624</v>
      </c>
      <c r="D2017" s="105" t="s">
        <v>5625</v>
      </c>
      <c r="E2017" s="105" t="s">
        <v>5626</v>
      </c>
      <c r="F2017" s="105" t="s">
        <v>5626</v>
      </c>
      <c r="G2017" s="105">
        <v>1</v>
      </c>
      <c r="H2017" s="106" t="s">
        <v>4019</v>
      </c>
      <c r="I2017" s="105">
        <v>15215.52</v>
      </c>
      <c r="J2017" s="108">
        <v>15215.52</v>
      </c>
    </row>
    <row r="2018" spans="1:10" ht="12.75">
      <c r="A2018" s="105" t="s">
        <v>3790</v>
      </c>
      <c r="B2018" s="105" t="s">
        <v>5270</v>
      </c>
      <c r="C2018" s="105" t="s">
        <v>5627</v>
      </c>
      <c r="D2018" s="105" t="s">
        <v>5415</v>
      </c>
      <c r="E2018" s="105" t="s">
        <v>5628</v>
      </c>
      <c r="F2018" s="105" t="s">
        <v>5628</v>
      </c>
      <c r="G2018" s="105">
        <v>3</v>
      </c>
      <c r="H2018" s="106" t="s">
        <v>4019</v>
      </c>
      <c r="I2018" s="105">
        <v>1000</v>
      </c>
      <c r="J2018" s="108">
        <v>3000</v>
      </c>
    </row>
    <row r="2019" spans="1:10" ht="12.75">
      <c r="A2019" s="105" t="s">
        <v>3790</v>
      </c>
      <c r="B2019" s="105" t="s">
        <v>5270</v>
      </c>
      <c r="C2019" s="105" t="s">
        <v>5629</v>
      </c>
      <c r="D2019" s="105" t="s">
        <v>5630</v>
      </c>
      <c r="E2019" s="105" t="s">
        <v>5631</v>
      </c>
      <c r="F2019" s="105" t="s">
        <v>5631</v>
      </c>
      <c r="G2019" s="105">
        <v>1</v>
      </c>
      <c r="H2019" s="106" t="s">
        <v>4143</v>
      </c>
      <c r="I2019" s="105">
        <v>2155.17</v>
      </c>
      <c r="J2019" s="108">
        <v>2155.17</v>
      </c>
    </row>
    <row r="2020" spans="1:10" ht="12.75">
      <c r="A2020" s="105" t="s">
        <v>3790</v>
      </c>
      <c r="B2020" s="105" t="s">
        <v>5270</v>
      </c>
      <c r="C2020" s="105" t="s">
        <v>5632</v>
      </c>
      <c r="D2020" s="105" t="s">
        <v>5633</v>
      </c>
      <c r="E2020" s="105" t="s">
        <v>5634</v>
      </c>
      <c r="F2020" s="105" t="s">
        <v>5634</v>
      </c>
      <c r="G2020" s="105">
        <v>3</v>
      </c>
      <c r="H2020" s="106" t="s">
        <v>4019</v>
      </c>
      <c r="I2020" s="105">
        <v>5545.69</v>
      </c>
      <c r="J2020" s="108">
        <v>16637.07</v>
      </c>
    </row>
    <row r="2021" spans="1:10" ht="12.75">
      <c r="A2021" s="105" t="s">
        <v>3790</v>
      </c>
      <c r="B2021" s="105" t="s">
        <v>5270</v>
      </c>
      <c r="C2021" s="105" t="s">
        <v>5635</v>
      </c>
      <c r="D2021" s="105" t="s">
        <v>5636</v>
      </c>
      <c r="E2021" s="105" t="s">
        <v>5637</v>
      </c>
      <c r="F2021" s="105" t="s">
        <v>5637</v>
      </c>
      <c r="G2021" s="105">
        <v>2</v>
      </c>
      <c r="H2021" s="106" t="s">
        <v>4280</v>
      </c>
      <c r="I2021" s="105">
        <v>1551.725</v>
      </c>
      <c r="J2021" s="108">
        <v>3103.45</v>
      </c>
    </row>
    <row r="2022" spans="1:10" ht="12.75">
      <c r="A2022" s="105" t="s">
        <v>3790</v>
      </c>
      <c r="B2022" s="105" t="s">
        <v>5270</v>
      </c>
      <c r="C2022" s="105" t="s">
        <v>5638</v>
      </c>
      <c r="D2022" s="105" t="s">
        <v>5639</v>
      </c>
      <c r="E2022" s="105" t="s">
        <v>5640</v>
      </c>
      <c r="F2022" s="105" t="s">
        <v>5640</v>
      </c>
      <c r="G2022" s="105">
        <v>71</v>
      </c>
      <c r="H2022" s="106" t="s">
        <v>4019</v>
      </c>
      <c r="I2022" s="105">
        <v>47.568873</v>
      </c>
      <c r="J2022" s="108">
        <v>3377.389983</v>
      </c>
    </row>
    <row r="2023" spans="1:10" ht="12.75">
      <c r="A2023" s="105" t="s">
        <v>3790</v>
      </c>
      <c r="B2023" s="105" t="s">
        <v>5270</v>
      </c>
      <c r="C2023" s="105" t="s">
        <v>5641</v>
      </c>
      <c r="D2023" s="105" t="s">
        <v>5642</v>
      </c>
      <c r="E2023" s="105" t="s">
        <v>5643</v>
      </c>
      <c r="F2023" s="105" t="s">
        <v>5643</v>
      </c>
      <c r="G2023" s="105">
        <v>1</v>
      </c>
      <c r="H2023" s="106" t="s">
        <v>4165</v>
      </c>
      <c r="I2023" s="105">
        <v>1150.44</v>
      </c>
      <c r="J2023" s="108">
        <v>1150.44</v>
      </c>
    </row>
    <row r="2024" spans="1:10" ht="12.75">
      <c r="A2024" s="105" t="s">
        <v>3790</v>
      </c>
      <c r="B2024" s="105" t="s">
        <v>5270</v>
      </c>
      <c r="C2024" s="105" t="s">
        <v>5644</v>
      </c>
      <c r="D2024" s="105" t="s">
        <v>5642</v>
      </c>
      <c r="E2024" s="105" t="s">
        <v>5645</v>
      </c>
      <c r="F2024" s="105" t="s">
        <v>5645</v>
      </c>
      <c r="G2024" s="105">
        <v>1</v>
      </c>
      <c r="H2024" s="106" t="s">
        <v>4165</v>
      </c>
      <c r="I2024" s="105">
        <v>1150.44</v>
      </c>
      <c r="J2024" s="108">
        <v>1150.44</v>
      </c>
    </row>
    <row r="2025" spans="1:10" ht="12.75">
      <c r="A2025" s="105" t="s">
        <v>3790</v>
      </c>
      <c r="B2025" s="105" t="s">
        <v>5270</v>
      </c>
      <c r="C2025" s="105" t="s">
        <v>5646</v>
      </c>
      <c r="D2025" s="105" t="s">
        <v>5647</v>
      </c>
      <c r="E2025" s="105" t="s">
        <v>5648</v>
      </c>
      <c r="F2025" s="105" t="s">
        <v>5648</v>
      </c>
      <c r="G2025" s="105">
        <v>1</v>
      </c>
      <c r="H2025" s="106" t="s">
        <v>4019</v>
      </c>
      <c r="I2025" s="105">
        <v>10513.27</v>
      </c>
      <c r="J2025" s="108">
        <v>10513.27</v>
      </c>
    </row>
    <row r="2026" spans="1:10" ht="12.75">
      <c r="A2026" s="105" t="s">
        <v>3790</v>
      </c>
      <c r="B2026" s="105" t="s">
        <v>5270</v>
      </c>
      <c r="C2026" s="105" t="s">
        <v>5649</v>
      </c>
      <c r="D2026" s="105" t="s">
        <v>5647</v>
      </c>
      <c r="E2026" s="105" t="s">
        <v>5650</v>
      </c>
      <c r="F2026" s="105" t="s">
        <v>5650</v>
      </c>
      <c r="G2026" s="105">
        <v>1</v>
      </c>
      <c r="H2026" s="106" t="s">
        <v>4019</v>
      </c>
      <c r="I2026" s="105">
        <v>5973.45</v>
      </c>
      <c r="J2026" s="108">
        <v>5973.45</v>
      </c>
    </row>
    <row r="2027" spans="1:10" ht="12.75">
      <c r="A2027" s="105" t="s">
        <v>3790</v>
      </c>
      <c r="B2027" s="105" t="s">
        <v>5270</v>
      </c>
      <c r="C2027" s="105" t="s">
        <v>5651</v>
      </c>
      <c r="D2027" s="105" t="s">
        <v>5647</v>
      </c>
      <c r="E2027" s="105" t="s">
        <v>5652</v>
      </c>
      <c r="F2027" s="105" t="s">
        <v>5652</v>
      </c>
      <c r="G2027" s="105">
        <v>1</v>
      </c>
      <c r="H2027" s="106" t="s">
        <v>4019</v>
      </c>
      <c r="I2027" s="105">
        <v>11769.91</v>
      </c>
      <c r="J2027" s="108">
        <v>11769.91</v>
      </c>
    </row>
    <row r="2028" spans="1:10" ht="12.75">
      <c r="A2028" s="105" t="s">
        <v>3790</v>
      </c>
      <c r="B2028" s="105" t="s">
        <v>5270</v>
      </c>
      <c r="C2028" s="105" t="s">
        <v>5653</v>
      </c>
      <c r="D2028" s="105" t="s">
        <v>5647</v>
      </c>
      <c r="E2028" s="105" t="s">
        <v>5654</v>
      </c>
      <c r="F2028" s="105" t="s">
        <v>5654</v>
      </c>
      <c r="G2028" s="105">
        <v>1</v>
      </c>
      <c r="H2028" s="106" t="s">
        <v>4019</v>
      </c>
      <c r="I2028" s="105">
        <v>1176.99</v>
      </c>
      <c r="J2028" s="108">
        <v>1176.99</v>
      </c>
    </row>
    <row r="2029" spans="1:10" ht="12.75">
      <c r="A2029" s="105" t="s">
        <v>3790</v>
      </c>
      <c r="B2029" s="105" t="s">
        <v>5270</v>
      </c>
      <c r="C2029" s="105" t="s">
        <v>5655</v>
      </c>
      <c r="D2029" s="105" t="s">
        <v>5647</v>
      </c>
      <c r="E2029" s="105" t="s">
        <v>5656</v>
      </c>
      <c r="F2029" s="105" t="s">
        <v>5656</v>
      </c>
      <c r="G2029" s="105">
        <v>1</v>
      </c>
      <c r="H2029" s="106" t="s">
        <v>4019</v>
      </c>
      <c r="I2029" s="105">
        <v>3938.05</v>
      </c>
      <c r="J2029" s="108">
        <v>3938.05</v>
      </c>
    </row>
    <row r="2030" spans="1:10" ht="12.75">
      <c r="A2030" s="105" t="s">
        <v>3790</v>
      </c>
      <c r="B2030" s="105" t="s">
        <v>5270</v>
      </c>
      <c r="C2030" s="105" t="s">
        <v>5657</v>
      </c>
      <c r="D2030" s="105" t="s">
        <v>5647</v>
      </c>
      <c r="E2030" s="105" t="s">
        <v>5658</v>
      </c>
      <c r="F2030" s="105" t="s">
        <v>5658</v>
      </c>
      <c r="G2030" s="105">
        <v>1</v>
      </c>
      <c r="H2030" s="106" t="s">
        <v>4019</v>
      </c>
      <c r="I2030" s="105">
        <v>1858.41</v>
      </c>
      <c r="J2030" s="108">
        <v>1858.41</v>
      </c>
    </row>
    <row r="2031" spans="1:10" ht="12.75">
      <c r="A2031" s="105" t="s">
        <v>3790</v>
      </c>
      <c r="B2031" s="105" t="s">
        <v>5270</v>
      </c>
      <c r="C2031" s="105" t="s">
        <v>5659</v>
      </c>
      <c r="D2031" s="105" t="s">
        <v>5660</v>
      </c>
      <c r="E2031" s="105" t="s">
        <v>5661</v>
      </c>
      <c r="F2031" s="105" t="s">
        <v>5661</v>
      </c>
      <c r="G2031" s="105">
        <v>1</v>
      </c>
      <c r="H2031" s="106" t="s">
        <v>4143</v>
      </c>
      <c r="I2031" s="105">
        <v>2699.12</v>
      </c>
      <c r="J2031" s="108">
        <v>2699.12</v>
      </c>
    </row>
    <row r="2032" spans="1:10" ht="12.75">
      <c r="A2032" s="105" t="s">
        <v>3790</v>
      </c>
      <c r="B2032" s="105" t="s">
        <v>5270</v>
      </c>
      <c r="C2032" s="105" t="s">
        <v>5662</v>
      </c>
      <c r="D2032" s="105" t="s">
        <v>5660</v>
      </c>
      <c r="E2032" s="105" t="s">
        <v>5663</v>
      </c>
      <c r="F2032" s="105" t="s">
        <v>5663</v>
      </c>
      <c r="G2032" s="105">
        <v>1</v>
      </c>
      <c r="H2032" s="106" t="s">
        <v>4143</v>
      </c>
      <c r="I2032" s="105">
        <v>2460.18</v>
      </c>
      <c r="J2032" s="108">
        <v>2460.18</v>
      </c>
    </row>
    <row r="2033" spans="1:10" ht="12.75">
      <c r="A2033" s="105" t="s">
        <v>3790</v>
      </c>
      <c r="B2033" s="105" t="s">
        <v>5270</v>
      </c>
      <c r="C2033" s="105" t="s">
        <v>5664</v>
      </c>
      <c r="D2033" s="105" t="s">
        <v>5660</v>
      </c>
      <c r="E2033" s="105" t="s">
        <v>5665</v>
      </c>
      <c r="F2033" s="105" t="s">
        <v>5665</v>
      </c>
      <c r="G2033" s="105">
        <v>1</v>
      </c>
      <c r="H2033" s="106" t="s">
        <v>4143</v>
      </c>
      <c r="I2033" s="105">
        <v>3451.33</v>
      </c>
      <c r="J2033" s="108">
        <v>3451.33</v>
      </c>
    </row>
    <row r="2034" spans="1:10" ht="12.75">
      <c r="A2034" s="105" t="s">
        <v>3790</v>
      </c>
      <c r="B2034" s="105" t="s">
        <v>5270</v>
      </c>
      <c r="C2034" s="105" t="s">
        <v>5666</v>
      </c>
      <c r="D2034" s="105" t="s">
        <v>5660</v>
      </c>
      <c r="E2034" s="105" t="s">
        <v>5667</v>
      </c>
      <c r="F2034" s="105" t="s">
        <v>5667</v>
      </c>
      <c r="G2034" s="105">
        <v>1</v>
      </c>
      <c r="H2034" s="106" t="s">
        <v>4143</v>
      </c>
      <c r="I2034" s="105">
        <v>2486.73</v>
      </c>
      <c r="J2034" s="108">
        <v>2486.73</v>
      </c>
    </row>
    <row r="2035" spans="1:10" ht="12.75">
      <c r="A2035" s="105" t="s">
        <v>3790</v>
      </c>
      <c r="B2035" s="105" t="s">
        <v>5270</v>
      </c>
      <c r="C2035" s="105" t="s">
        <v>5668</v>
      </c>
      <c r="D2035" s="105" t="s">
        <v>5508</v>
      </c>
      <c r="E2035" s="105" t="s">
        <v>5669</v>
      </c>
      <c r="F2035" s="105" t="s">
        <v>5669</v>
      </c>
      <c r="G2035" s="105">
        <v>1</v>
      </c>
      <c r="H2035" s="106" t="s">
        <v>4143</v>
      </c>
      <c r="I2035" s="105">
        <v>24865.49</v>
      </c>
      <c r="J2035" s="108">
        <v>24865.49</v>
      </c>
    </row>
    <row r="2036" spans="1:10" ht="12.75">
      <c r="A2036" s="105" t="s">
        <v>3790</v>
      </c>
      <c r="B2036" s="105" t="s">
        <v>5270</v>
      </c>
      <c r="C2036" s="105" t="s">
        <v>5670</v>
      </c>
      <c r="D2036" s="105" t="s">
        <v>5671</v>
      </c>
      <c r="E2036" s="105" t="s">
        <v>5672</v>
      </c>
      <c r="F2036" s="105" t="s">
        <v>5672</v>
      </c>
      <c r="G2036" s="105">
        <v>1</v>
      </c>
      <c r="H2036" s="106" t="s">
        <v>4280</v>
      </c>
      <c r="I2036" s="105">
        <v>19974.86</v>
      </c>
      <c r="J2036" s="108">
        <v>19974.86</v>
      </c>
    </row>
    <row r="2037" spans="1:10" ht="12.75">
      <c r="A2037" s="105" t="s">
        <v>3790</v>
      </c>
      <c r="B2037" s="105" t="s">
        <v>5270</v>
      </c>
      <c r="C2037" s="105" t="s">
        <v>5673</v>
      </c>
      <c r="D2037" s="105" t="s">
        <v>5671</v>
      </c>
      <c r="E2037" s="105" t="s">
        <v>5674</v>
      </c>
      <c r="F2037" s="105" t="s">
        <v>5674</v>
      </c>
      <c r="G2037" s="105">
        <v>1</v>
      </c>
      <c r="H2037" s="106" t="s">
        <v>4280</v>
      </c>
      <c r="I2037" s="105">
        <v>18601.94</v>
      </c>
      <c r="J2037" s="108">
        <v>18601.94</v>
      </c>
    </row>
    <row r="2038" spans="1:10" ht="12.75">
      <c r="A2038" s="105" t="s">
        <v>3790</v>
      </c>
      <c r="B2038" s="105" t="s">
        <v>5270</v>
      </c>
      <c r="C2038" s="105" t="s">
        <v>5675</v>
      </c>
      <c r="D2038" s="105" t="s">
        <v>5676</v>
      </c>
      <c r="E2038" s="105" t="s">
        <v>5677</v>
      </c>
      <c r="F2038" s="105" t="s">
        <v>5677</v>
      </c>
      <c r="G2038" s="105">
        <v>2</v>
      </c>
      <c r="H2038" s="106" t="s">
        <v>4019</v>
      </c>
      <c r="I2038" s="105">
        <v>660.195</v>
      </c>
      <c r="J2038" s="108">
        <v>1320.39</v>
      </c>
    </row>
    <row r="2039" spans="1:10" ht="12.75">
      <c r="A2039" s="105" t="s">
        <v>3790</v>
      </c>
      <c r="B2039" s="105" t="s">
        <v>5270</v>
      </c>
      <c r="C2039" s="105" t="s">
        <v>5678</v>
      </c>
      <c r="D2039" s="105" t="s">
        <v>5679</v>
      </c>
      <c r="E2039" s="105" t="s">
        <v>5680</v>
      </c>
      <c r="F2039" s="105" t="s">
        <v>5680</v>
      </c>
      <c r="G2039" s="105">
        <v>2</v>
      </c>
      <c r="H2039" s="106" t="s">
        <v>4019</v>
      </c>
      <c r="I2039" s="105">
        <v>854.37</v>
      </c>
      <c r="J2039" s="108">
        <v>1708.74</v>
      </c>
    </row>
    <row r="2040" spans="1:10" ht="12.75">
      <c r="A2040" s="105" t="s">
        <v>3790</v>
      </c>
      <c r="B2040" s="105" t="s">
        <v>5270</v>
      </c>
      <c r="C2040" s="105" t="s">
        <v>5681</v>
      </c>
      <c r="D2040" s="105" t="s">
        <v>5682</v>
      </c>
      <c r="E2040" s="105" t="s">
        <v>5683</v>
      </c>
      <c r="F2040" s="105" t="s">
        <v>5683</v>
      </c>
      <c r="G2040" s="105">
        <v>1</v>
      </c>
      <c r="H2040" s="106" t="s">
        <v>4019</v>
      </c>
      <c r="I2040" s="105">
        <v>4572.82</v>
      </c>
      <c r="J2040" s="108">
        <v>4572.82</v>
      </c>
    </row>
    <row r="2041" spans="1:10" ht="12.75">
      <c r="A2041" s="105" t="s">
        <v>3790</v>
      </c>
      <c r="B2041" s="105" t="s">
        <v>5270</v>
      </c>
      <c r="C2041" s="105" t="s">
        <v>5684</v>
      </c>
      <c r="D2041" s="105" t="s">
        <v>5682</v>
      </c>
      <c r="E2041" s="105" t="s">
        <v>5685</v>
      </c>
      <c r="F2041" s="105" t="s">
        <v>5685</v>
      </c>
      <c r="G2041" s="105">
        <v>1</v>
      </c>
      <c r="H2041" s="106" t="s">
        <v>4019</v>
      </c>
      <c r="I2041" s="105">
        <v>3723.3</v>
      </c>
      <c r="J2041" s="108">
        <v>3723.3</v>
      </c>
    </row>
    <row r="2042" spans="1:10" ht="12.75">
      <c r="A2042" s="105" t="s">
        <v>3790</v>
      </c>
      <c r="B2042" s="105" t="s">
        <v>5270</v>
      </c>
      <c r="C2042" s="105" t="s">
        <v>5686</v>
      </c>
      <c r="D2042" s="105" t="s">
        <v>5390</v>
      </c>
      <c r="E2042" s="105" t="s">
        <v>5687</v>
      </c>
      <c r="F2042" s="105" t="s">
        <v>5687</v>
      </c>
      <c r="G2042" s="105">
        <v>2</v>
      </c>
      <c r="H2042" s="106" t="s">
        <v>4143</v>
      </c>
      <c r="I2042" s="105">
        <v>1526.835</v>
      </c>
      <c r="J2042" s="108">
        <v>3053.67</v>
      </c>
    </row>
    <row r="2043" spans="1:10" ht="12.75">
      <c r="A2043" s="105" t="s">
        <v>3790</v>
      </c>
      <c r="B2043" s="105" t="s">
        <v>5270</v>
      </c>
      <c r="C2043" s="105" t="s">
        <v>5688</v>
      </c>
      <c r="D2043" s="105" t="s">
        <v>5689</v>
      </c>
      <c r="E2043" s="105" t="s">
        <v>2214</v>
      </c>
      <c r="F2043" s="105" t="s">
        <v>5690</v>
      </c>
      <c r="G2043" s="105">
        <v>1</v>
      </c>
      <c r="H2043" s="106" t="s">
        <v>4019</v>
      </c>
      <c r="I2043" s="105">
        <v>13968.14</v>
      </c>
      <c r="J2043" s="108">
        <v>13968.14</v>
      </c>
    </row>
    <row r="2044" spans="1:10" ht="12.75">
      <c r="A2044" s="105" t="s">
        <v>3790</v>
      </c>
      <c r="B2044" s="105" t="s">
        <v>5270</v>
      </c>
      <c r="C2044" s="105" t="s">
        <v>5691</v>
      </c>
      <c r="D2044" s="105" t="s">
        <v>5692</v>
      </c>
      <c r="E2044" s="105" t="s">
        <v>2214</v>
      </c>
      <c r="F2044" s="105" t="s">
        <v>5693</v>
      </c>
      <c r="G2044" s="105">
        <v>1</v>
      </c>
      <c r="H2044" s="106" t="s">
        <v>4019</v>
      </c>
      <c r="I2044" s="105">
        <v>33682.3</v>
      </c>
      <c r="J2044" s="108">
        <v>33682.3</v>
      </c>
    </row>
    <row r="2045" spans="1:10" ht="12.75">
      <c r="A2045" s="105" t="s">
        <v>3790</v>
      </c>
      <c r="B2045" s="105" t="s">
        <v>5270</v>
      </c>
      <c r="C2045" s="105" t="s">
        <v>5694</v>
      </c>
      <c r="D2045" s="105" t="s">
        <v>5695</v>
      </c>
      <c r="E2045" s="105" t="s">
        <v>2214</v>
      </c>
      <c r="F2045" s="105" t="s">
        <v>5696</v>
      </c>
      <c r="G2045" s="105">
        <v>1</v>
      </c>
      <c r="H2045" s="106" t="s">
        <v>4019</v>
      </c>
      <c r="I2045" s="105">
        <v>10122.12</v>
      </c>
      <c r="J2045" s="108">
        <v>10122.12</v>
      </c>
    </row>
    <row r="2046" spans="1:10" ht="12.75">
      <c r="A2046" s="105" t="s">
        <v>3790</v>
      </c>
      <c r="B2046" s="105" t="s">
        <v>5270</v>
      </c>
      <c r="C2046" s="105" t="s">
        <v>5697</v>
      </c>
      <c r="D2046" s="105" t="s">
        <v>5698</v>
      </c>
      <c r="E2046" s="105" t="s">
        <v>2214</v>
      </c>
      <c r="F2046" s="105" t="s">
        <v>5699</v>
      </c>
      <c r="G2046" s="105">
        <v>1</v>
      </c>
      <c r="H2046" s="106" t="s">
        <v>4019</v>
      </c>
      <c r="I2046" s="105">
        <v>23864.08</v>
      </c>
      <c r="J2046" s="108">
        <v>23864.08</v>
      </c>
    </row>
    <row r="2047" spans="1:10" ht="12.75">
      <c r="A2047" s="105" t="s">
        <v>3790</v>
      </c>
      <c r="B2047" s="105" t="s">
        <v>5270</v>
      </c>
      <c r="C2047" s="105" t="s">
        <v>5700</v>
      </c>
      <c r="D2047" s="105" t="s">
        <v>5701</v>
      </c>
      <c r="E2047" s="105" t="s">
        <v>2214</v>
      </c>
      <c r="F2047" s="105" t="s">
        <v>5702</v>
      </c>
      <c r="G2047" s="105">
        <v>1</v>
      </c>
      <c r="H2047" s="106" t="s">
        <v>4165</v>
      </c>
      <c r="I2047" s="105">
        <v>50174.17</v>
      </c>
      <c r="J2047" s="108">
        <v>50174.17</v>
      </c>
    </row>
    <row r="2048" spans="1:10" ht="12.75">
      <c r="A2048" s="105" t="s">
        <v>3790</v>
      </c>
      <c r="B2048" s="105" t="s">
        <v>5270</v>
      </c>
      <c r="C2048" s="105" t="s">
        <v>5703</v>
      </c>
      <c r="D2048" s="105" t="s">
        <v>5704</v>
      </c>
      <c r="E2048" s="105" t="s">
        <v>2214</v>
      </c>
      <c r="F2048" s="105" t="s">
        <v>5705</v>
      </c>
      <c r="G2048" s="105">
        <v>1</v>
      </c>
      <c r="H2048" s="106" t="s">
        <v>4280</v>
      </c>
      <c r="I2048" s="105">
        <v>9318.07</v>
      </c>
      <c r="J2048" s="108">
        <v>9318.07</v>
      </c>
    </row>
    <row r="2049" spans="1:10" ht="12.75">
      <c r="A2049" s="105" t="s">
        <v>3790</v>
      </c>
      <c r="B2049" s="105" t="s">
        <v>5270</v>
      </c>
      <c r="C2049" s="105" t="s">
        <v>5706</v>
      </c>
      <c r="D2049" s="105" t="s">
        <v>5584</v>
      </c>
      <c r="E2049" s="105" t="s">
        <v>5707</v>
      </c>
      <c r="F2049" s="105" t="s">
        <v>5707</v>
      </c>
      <c r="G2049" s="105">
        <v>1</v>
      </c>
      <c r="H2049" s="106" t="s">
        <v>4143</v>
      </c>
      <c r="I2049" s="105">
        <v>9777.77</v>
      </c>
      <c r="J2049" s="108">
        <v>9777.77</v>
      </c>
    </row>
    <row r="2050" spans="1:10" ht="12.75">
      <c r="A2050" s="105" t="s">
        <v>3790</v>
      </c>
      <c r="B2050" s="105" t="s">
        <v>5270</v>
      </c>
      <c r="C2050" s="105" t="s">
        <v>5708</v>
      </c>
      <c r="D2050" s="105" t="s">
        <v>5709</v>
      </c>
      <c r="E2050" s="105" t="s">
        <v>5710</v>
      </c>
      <c r="F2050" s="105" t="s">
        <v>5710</v>
      </c>
      <c r="G2050" s="105">
        <v>16</v>
      </c>
      <c r="H2050" s="106" t="s">
        <v>4280</v>
      </c>
      <c r="I2050" s="105">
        <v>1.8</v>
      </c>
      <c r="J2050" s="108">
        <v>28.8</v>
      </c>
    </row>
    <row r="2051" spans="1:10" ht="12.75">
      <c r="A2051" s="105" t="s">
        <v>3790</v>
      </c>
      <c r="B2051" s="105" t="s">
        <v>5270</v>
      </c>
      <c r="C2051" s="105" t="s">
        <v>5711</v>
      </c>
      <c r="D2051" s="105" t="s">
        <v>5712</v>
      </c>
      <c r="E2051" s="105" t="s">
        <v>5713</v>
      </c>
      <c r="F2051" s="105" t="s">
        <v>5713</v>
      </c>
      <c r="G2051" s="105">
        <v>2</v>
      </c>
      <c r="H2051" s="106" t="s">
        <v>4280</v>
      </c>
      <c r="I2051" s="105">
        <v>274.5</v>
      </c>
      <c r="J2051" s="108">
        <v>549</v>
      </c>
    </row>
    <row r="2052" spans="1:10" ht="12.75">
      <c r="A2052" s="105" t="s">
        <v>3790</v>
      </c>
      <c r="B2052" s="105" t="s">
        <v>5270</v>
      </c>
      <c r="C2052" s="105" t="s">
        <v>5714</v>
      </c>
      <c r="D2052" s="105" t="s">
        <v>5715</v>
      </c>
      <c r="E2052" s="105" t="s">
        <v>5716</v>
      </c>
      <c r="F2052" s="105" t="s">
        <v>5716</v>
      </c>
      <c r="G2052" s="105">
        <v>1</v>
      </c>
      <c r="H2052" s="106" t="s">
        <v>4019</v>
      </c>
      <c r="I2052" s="105">
        <v>7067.96</v>
      </c>
      <c r="J2052" s="108">
        <v>7067.96</v>
      </c>
    </row>
    <row r="2053" spans="1:10" ht="12.75">
      <c r="A2053" s="105" t="s">
        <v>3790</v>
      </c>
      <c r="B2053" s="105" t="s">
        <v>5270</v>
      </c>
      <c r="C2053" s="105" t="s">
        <v>5717</v>
      </c>
      <c r="D2053" s="105" t="s">
        <v>5718</v>
      </c>
      <c r="E2053" s="105" t="s">
        <v>5719</v>
      </c>
      <c r="F2053" s="105" t="s">
        <v>5719</v>
      </c>
      <c r="G2053" s="105">
        <v>1</v>
      </c>
      <c r="H2053" s="106" t="s">
        <v>4280</v>
      </c>
      <c r="I2053" s="105">
        <v>3572.82</v>
      </c>
      <c r="J2053" s="108">
        <v>3572.82</v>
      </c>
    </row>
    <row r="2054" spans="1:10" ht="12.75">
      <c r="A2054" s="105" t="s">
        <v>3790</v>
      </c>
      <c r="B2054" s="105" t="s">
        <v>5270</v>
      </c>
      <c r="C2054" s="105" t="s">
        <v>5720</v>
      </c>
      <c r="D2054" s="105" t="s">
        <v>5718</v>
      </c>
      <c r="E2054" s="105" t="s">
        <v>5721</v>
      </c>
      <c r="F2054" s="105" t="s">
        <v>5721</v>
      </c>
      <c r="G2054" s="105">
        <v>1</v>
      </c>
      <c r="H2054" s="106" t="s">
        <v>4280</v>
      </c>
      <c r="I2054" s="105">
        <v>3737.86</v>
      </c>
      <c r="J2054" s="108">
        <v>3737.86</v>
      </c>
    </row>
    <row r="2055" spans="1:10" ht="12.75">
      <c r="A2055" s="105" t="s">
        <v>3790</v>
      </c>
      <c r="B2055" s="105" t="s">
        <v>5270</v>
      </c>
      <c r="C2055" s="105" t="s">
        <v>5722</v>
      </c>
      <c r="D2055" s="105" t="s">
        <v>5718</v>
      </c>
      <c r="E2055" s="105" t="s">
        <v>5723</v>
      </c>
      <c r="F2055" s="105" t="s">
        <v>5723</v>
      </c>
      <c r="G2055" s="105">
        <v>1</v>
      </c>
      <c r="H2055" s="106" t="s">
        <v>4280</v>
      </c>
      <c r="I2055" s="105">
        <v>3155.34</v>
      </c>
      <c r="J2055" s="108">
        <v>3155.34</v>
      </c>
    </row>
    <row r="2056" spans="1:10" ht="12.75">
      <c r="A2056" s="105" t="s">
        <v>3790</v>
      </c>
      <c r="B2056" s="105" t="s">
        <v>5270</v>
      </c>
      <c r="C2056" s="105" t="s">
        <v>5724</v>
      </c>
      <c r="D2056" s="105" t="s">
        <v>5718</v>
      </c>
      <c r="E2056" s="105" t="s">
        <v>5725</v>
      </c>
      <c r="F2056" s="105" t="s">
        <v>5725</v>
      </c>
      <c r="G2056" s="105">
        <v>1</v>
      </c>
      <c r="H2056" s="106" t="s">
        <v>4280</v>
      </c>
      <c r="I2056" s="105">
        <v>6650.49</v>
      </c>
      <c r="J2056" s="108">
        <v>6650.49</v>
      </c>
    </row>
    <row r="2057" spans="1:10" ht="12.75">
      <c r="A2057" s="105" t="s">
        <v>3790</v>
      </c>
      <c r="B2057" s="105" t="s">
        <v>5270</v>
      </c>
      <c r="C2057" s="105" t="s">
        <v>5726</v>
      </c>
      <c r="D2057" s="105" t="s">
        <v>5727</v>
      </c>
      <c r="E2057" s="105" t="s">
        <v>5728</v>
      </c>
      <c r="F2057" s="105" t="s">
        <v>5728</v>
      </c>
      <c r="G2057" s="105">
        <v>1</v>
      </c>
      <c r="H2057" s="106" t="s">
        <v>4019</v>
      </c>
      <c r="I2057" s="105">
        <v>31699.03</v>
      </c>
      <c r="J2057" s="108">
        <v>31699.03</v>
      </c>
    </row>
    <row r="2058" spans="1:10" ht="12.75">
      <c r="A2058" s="105" t="s">
        <v>3790</v>
      </c>
      <c r="B2058" s="105" t="s">
        <v>5270</v>
      </c>
      <c r="C2058" s="105" t="s">
        <v>5729</v>
      </c>
      <c r="D2058" s="105" t="s">
        <v>5730</v>
      </c>
      <c r="E2058" s="105" t="s">
        <v>5731</v>
      </c>
      <c r="F2058" s="105" t="s">
        <v>5731</v>
      </c>
      <c r="G2058" s="105">
        <v>2</v>
      </c>
      <c r="H2058" s="106" t="s">
        <v>4019</v>
      </c>
      <c r="I2058" s="105">
        <v>2899.5</v>
      </c>
      <c r="J2058" s="108">
        <v>5799</v>
      </c>
    </row>
    <row r="2059" spans="1:10" ht="12.75">
      <c r="A2059" s="105" t="s">
        <v>3790</v>
      </c>
      <c r="B2059" s="105" t="s">
        <v>5270</v>
      </c>
      <c r="C2059" s="105" t="s">
        <v>5732</v>
      </c>
      <c r="D2059" s="105" t="s">
        <v>5733</v>
      </c>
      <c r="E2059" s="105" t="s">
        <v>5734</v>
      </c>
      <c r="F2059" s="105" t="s">
        <v>5734</v>
      </c>
      <c r="G2059" s="105">
        <v>8</v>
      </c>
      <c r="H2059" s="106" t="s">
        <v>4297</v>
      </c>
      <c r="I2059" s="105">
        <v>189.7825</v>
      </c>
      <c r="J2059" s="108">
        <v>1518.26</v>
      </c>
    </row>
    <row r="2060" spans="1:10" ht="12.75">
      <c r="A2060" s="105" t="s">
        <v>3790</v>
      </c>
      <c r="B2060" s="105" t="s">
        <v>5270</v>
      </c>
      <c r="C2060" s="105" t="s">
        <v>5735</v>
      </c>
      <c r="D2060" s="105" t="s">
        <v>5736</v>
      </c>
      <c r="E2060" s="105" t="s">
        <v>5737</v>
      </c>
      <c r="F2060" s="105" t="s">
        <v>5737</v>
      </c>
      <c r="G2060" s="105">
        <v>1</v>
      </c>
      <c r="H2060" s="106" t="s">
        <v>4280</v>
      </c>
      <c r="I2060" s="105">
        <v>19168.95</v>
      </c>
      <c r="J2060" s="108">
        <v>19168.95</v>
      </c>
    </row>
    <row r="2061" spans="1:10" ht="12.75">
      <c r="A2061" s="105" t="s">
        <v>3790</v>
      </c>
      <c r="B2061" s="105" t="s">
        <v>5270</v>
      </c>
      <c r="C2061" s="105" t="s">
        <v>5738</v>
      </c>
      <c r="D2061" s="105" t="s">
        <v>5739</v>
      </c>
      <c r="E2061" s="105" t="s">
        <v>5740</v>
      </c>
      <c r="F2061" s="105" t="s">
        <v>5740</v>
      </c>
      <c r="G2061" s="105">
        <v>1</v>
      </c>
      <c r="H2061" s="106" t="s">
        <v>4280</v>
      </c>
      <c r="I2061" s="105">
        <v>12208.99</v>
      </c>
      <c r="J2061" s="108">
        <v>12208.99</v>
      </c>
    </row>
    <row r="2062" spans="1:10" ht="12.75">
      <c r="A2062" s="105" t="s">
        <v>3790</v>
      </c>
      <c r="B2062" s="105" t="s">
        <v>5270</v>
      </c>
      <c r="C2062" s="105" t="s">
        <v>5741</v>
      </c>
      <c r="D2062" s="105" t="s">
        <v>5742</v>
      </c>
      <c r="E2062" s="105" t="s">
        <v>5743</v>
      </c>
      <c r="F2062" s="105" t="s">
        <v>5743</v>
      </c>
      <c r="G2062" s="105">
        <v>1</v>
      </c>
      <c r="H2062" s="106" t="s">
        <v>4280</v>
      </c>
      <c r="I2062" s="105">
        <v>6239.52</v>
      </c>
      <c r="J2062" s="108">
        <v>6239.52</v>
      </c>
    </row>
    <row r="2063" spans="1:10" ht="12.75">
      <c r="A2063" s="105" t="s">
        <v>3790</v>
      </c>
      <c r="B2063" s="105" t="s">
        <v>5270</v>
      </c>
      <c r="C2063" s="105" t="s">
        <v>5744</v>
      </c>
      <c r="D2063" s="105" t="s">
        <v>5745</v>
      </c>
      <c r="E2063" s="105" t="s">
        <v>5746</v>
      </c>
      <c r="F2063" s="105" t="s">
        <v>5746</v>
      </c>
      <c r="G2063" s="105">
        <v>6</v>
      </c>
      <c r="H2063" s="106" t="s">
        <v>4019</v>
      </c>
      <c r="I2063" s="105">
        <v>5.2</v>
      </c>
      <c r="J2063" s="108">
        <v>31.2</v>
      </c>
    </row>
    <row r="2064" spans="1:10" ht="12.75">
      <c r="A2064" s="105" t="s">
        <v>3790</v>
      </c>
      <c r="B2064" s="105" t="s">
        <v>5270</v>
      </c>
      <c r="C2064" s="105" t="s">
        <v>5747</v>
      </c>
      <c r="D2064" s="105" t="s">
        <v>5745</v>
      </c>
      <c r="E2064" s="105" t="s">
        <v>5748</v>
      </c>
      <c r="F2064" s="105" t="s">
        <v>5748</v>
      </c>
      <c r="G2064" s="105">
        <v>7</v>
      </c>
      <c r="H2064" s="106" t="s">
        <v>4019</v>
      </c>
      <c r="I2064" s="105">
        <v>1901.63</v>
      </c>
      <c r="J2064" s="108">
        <v>13311.41</v>
      </c>
    </row>
    <row r="2065" spans="1:10" ht="12.75">
      <c r="A2065" s="105" t="s">
        <v>3790</v>
      </c>
      <c r="B2065" s="105" t="s">
        <v>5270</v>
      </c>
      <c r="C2065" s="105" t="s">
        <v>5749</v>
      </c>
      <c r="D2065" s="105" t="s">
        <v>5750</v>
      </c>
      <c r="E2065" s="105" t="s">
        <v>5751</v>
      </c>
      <c r="F2065" s="105" t="s">
        <v>5751</v>
      </c>
      <c r="G2065" s="105">
        <v>1</v>
      </c>
      <c r="H2065" s="106" t="s">
        <v>4019</v>
      </c>
      <c r="I2065" s="105">
        <v>5117.52</v>
      </c>
      <c r="J2065" s="108">
        <v>5117.52</v>
      </c>
    </row>
    <row r="2066" spans="1:10" ht="12.75">
      <c r="A2066" s="105" t="s">
        <v>3790</v>
      </c>
      <c r="B2066" s="105" t="s">
        <v>5270</v>
      </c>
      <c r="C2066" s="105" t="s">
        <v>5752</v>
      </c>
      <c r="D2066" s="105" t="s">
        <v>5753</v>
      </c>
      <c r="E2066" s="105" t="s">
        <v>5754</v>
      </c>
      <c r="F2066" s="105" t="s">
        <v>5754</v>
      </c>
      <c r="G2066" s="105">
        <v>4</v>
      </c>
      <c r="H2066" s="106" t="s">
        <v>4019</v>
      </c>
      <c r="I2066" s="105">
        <v>849.5575</v>
      </c>
      <c r="J2066" s="108">
        <v>3398.23</v>
      </c>
    </row>
    <row r="2067" spans="1:10" ht="12.75">
      <c r="A2067" s="105" t="s">
        <v>3790</v>
      </c>
      <c r="B2067" s="105" t="s">
        <v>5270</v>
      </c>
      <c r="C2067" s="105" t="s">
        <v>5755</v>
      </c>
      <c r="D2067" s="105" t="s">
        <v>5756</v>
      </c>
      <c r="E2067" s="105" t="s">
        <v>5757</v>
      </c>
      <c r="F2067" s="105" t="s">
        <v>5757</v>
      </c>
      <c r="G2067" s="105">
        <v>1</v>
      </c>
      <c r="H2067" s="106" t="s">
        <v>4019</v>
      </c>
      <c r="I2067" s="105">
        <v>22146.02</v>
      </c>
      <c r="J2067" s="108">
        <v>22146.02</v>
      </c>
    </row>
    <row r="2068" spans="1:10" ht="12.75">
      <c r="A2068" s="105" t="s">
        <v>3790</v>
      </c>
      <c r="B2068" s="105" t="s">
        <v>5270</v>
      </c>
      <c r="C2068" s="105" t="s">
        <v>5758</v>
      </c>
      <c r="D2068" s="105" t="s">
        <v>5759</v>
      </c>
      <c r="E2068" s="105" t="s">
        <v>5760</v>
      </c>
      <c r="F2068" s="105" t="s">
        <v>5760</v>
      </c>
      <c r="G2068" s="105">
        <v>2</v>
      </c>
      <c r="H2068" s="106" t="s">
        <v>4143</v>
      </c>
      <c r="I2068" s="105">
        <v>316.4</v>
      </c>
      <c r="J2068" s="108">
        <v>632.8</v>
      </c>
    </row>
    <row r="2069" spans="1:10" ht="12.75">
      <c r="A2069" s="105" t="s">
        <v>3790</v>
      </c>
      <c r="B2069" s="105" t="s">
        <v>5270</v>
      </c>
      <c r="C2069" s="105" t="s">
        <v>5761</v>
      </c>
      <c r="D2069" s="105" t="s">
        <v>5759</v>
      </c>
      <c r="E2069" s="105" t="s">
        <v>5762</v>
      </c>
      <c r="F2069" s="105" t="s">
        <v>5762</v>
      </c>
      <c r="G2069" s="105">
        <v>2</v>
      </c>
      <c r="H2069" s="106" t="s">
        <v>4143</v>
      </c>
      <c r="I2069" s="105">
        <v>1355.46</v>
      </c>
      <c r="J2069" s="108">
        <v>2710.92</v>
      </c>
    </row>
    <row r="2070" spans="1:10" ht="12.75">
      <c r="A2070" s="105" t="s">
        <v>3790</v>
      </c>
      <c r="B2070" s="105" t="s">
        <v>5270</v>
      </c>
      <c r="C2070" s="105" t="s">
        <v>5763</v>
      </c>
      <c r="D2070" s="105" t="s">
        <v>5764</v>
      </c>
      <c r="E2070" s="105" t="s">
        <v>5765</v>
      </c>
      <c r="F2070" s="105" t="s">
        <v>5765</v>
      </c>
      <c r="G2070" s="105">
        <v>6</v>
      </c>
      <c r="H2070" s="106" t="s">
        <v>3586</v>
      </c>
      <c r="I2070" s="105">
        <v>584.521667</v>
      </c>
      <c r="J2070" s="108">
        <v>3507.130002</v>
      </c>
    </row>
    <row r="2071" spans="1:10" ht="12.75">
      <c r="A2071" s="105" t="s">
        <v>3790</v>
      </c>
      <c r="B2071" s="105" t="s">
        <v>5270</v>
      </c>
      <c r="C2071" s="105" t="s">
        <v>5766</v>
      </c>
      <c r="D2071" s="105" t="s">
        <v>5767</v>
      </c>
      <c r="E2071" s="105" t="s">
        <v>2214</v>
      </c>
      <c r="F2071" s="105" t="s">
        <v>5768</v>
      </c>
      <c r="G2071" s="105">
        <v>1</v>
      </c>
      <c r="H2071" s="106" t="s">
        <v>4051</v>
      </c>
      <c r="I2071" s="105">
        <v>4424.78</v>
      </c>
      <c r="J2071" s="108">
        <v>4424.78</v>
      </c>
    </row>
    <row r="2072" spans="1:10" ht="12.75">
      <c r="A2072" s="105" t="s">
        <v>3790</v>
      </c>
      <c r="B2072" s="105" t="s">
        <v>5270</v>
      </c>
      <c r="C2072" s="105" t="s">
        <v>5769</v>
      </c>
      <c r="D2072" s="105" t="s">
        <v>5770</v>
      </c>
      <c r="E2072" s="105" t="s">
        <v>5771</v>
      </c>
      <c r="F2072" s="105" t="s">
        <v>5771</v>
      </c>
      <c r="G2072" s="105">
        <v>4</v>
      </c>
      <c r="H2072" s="106" t="s">
        <v>4019</v>
      </c>
      <c r="I2072" s="105">
        <v>141.5925</v>
      </c>
      <c r="J2072" s="108">
        <v>566.37</v>
      </c>
    </row>
    <row r="2073" spans="1:10" ht="12.75">
      <c r="A2073" s="105" t="s">
        <v>3790</v>
      </c>
      <c r="B2073" s="105" t="s">
        <v>5270</v>
      </c>
      <c r="C2073" s="105" t="s">
        <v>5772</v>
      </c>
      <c r="D2073" s="105" t="s">
        <v>5773</v>
      </c>
      <c r="E2073" s="105" t="s">
        <v>5774</v>
      </c>
      <c r="F2073" s="105" t="s">
        <v>5774</v>
      </c>
      <c r="G2073" s="105">
        <v>4</v>
      </c>
      <c r="H2073" s="106" t="s">
        <v>4019</v>
      </c>
      <c r="I2073" s="105">
        <v>35.4</v>
      </c>
      <c r="J2073" s="108">
        <v>141.6</v>
      </c>
    </row>
    <row r="2074" spans="1:10" ht="12.75">
      <c r="A2074" s="105" t="s">
        <v>3790</v>
      </c>
      <c r="B2074" s="105" t="s">
        <v>5270</v>
      </c>
      <c r="C2074" s="105" t="s">
        <v>5775</v>
      </c>
      <c r="D2074" s="105" t="s">
        <v>5776</v>
      </c>
      <c r="E2074" s="105" t="s">
        <v>5777</v>
      </c>
      <c r="F2074" s="105" t="s">
        <v>5777</v>
      </c>
      <c r="G2074" s="105">
        <v>1</v>
      </c>
      <c r="H2074" s="106" t="s">
        <v>4165</v>
      </c>
      <c r="I2074" s="105">
        <v>1775.1</v>
      </c>
      <c r="J2074" s="108">
        <v>1775.1</v>
      </c>
    </row>
    <row r="2075" spans="1:10" ht="12.75">
      <c r="A2075" s="105" t="s">
        <v>3790</v>
      </c>
      <c r="B2075" s="105" t="s">
        <v>5270</v>
      </c>
      <c r="C2075" s="105" t="s">
        <v>5778</v>
      </c>
      <c r="D2075" s="105" t="s">
        <v>5402</v>
      </c>
      <c r="E2075" s="105" t="s">
        <v>5779</v>
      </c>
      <c r="F2075" s="105" t="s">
        <v>5779</v>
      </c>
      <c r="G2075" s="105">
        <v>1</v>
      </c>
      <c r="H2075" s="106" t="s">
        <v>4019</v>
      </c>
      <c r="I2075" s="105">
        <v>48233.01</v>
      </c>
      <c r="J2075" s="108">
        <v>48233.01</v>
      </c>
    </row>
    <row r="2076" spans="1:10" ht="12.75">
      <c r="A2076" s="105" t="s">
        <v>3790</v>
      </c>
      <c r="B2076" s="105" t="s">
        <v>5270</v>
      </c>
      <c r="C2076" s="105" t="s">
        <v>5780</v>
      </c>
      <c r="D2076" s="105" t="s">
        <v>5781</v>
      </c>
      <c r="E2076" s="105" t="s">
        <v>5782</v>
      </c>
      <c r="F2076" s="105" t="s">
        <v>5782</v>
      </c>
      <c r="G2076" s="105">
        <v>1</v>
      </c>
      <c r="H2076" s="106" t="s">
        <v>4019</v>
      </c>
      <c r="I2076" s="105">
        <v>6371.68</v>
      </c>
      <c r="J2076" s="108">
        <v>6371.68</v>
      </c>
    </row>
    <row r="2077" spans="1:10" ht="12.75">
      <c r="A2077" s="105" t="s">
        <v>3790</v>
      </c>
      <c r="B2077" s="105" t="s">
        <v>5270</v>
      </c>
      <c r="C2077" s="105" t="s">
        <v>5783</v>
      </c>
      <c r="D2077" s="105" t="s">
        <v>5784</v>
      </c>
      <c r="E2077" s="105" t="s">
        <v>5785</v>
      </c>
      <c r="F2077" s="105" t="s">
        <v>5785</v>
      </c>
      <c r="G2077" s="105">
        <v>2</v>
      </c>
      <c r="H2077" s="106" t="s">
        <v>4019</v>
      </c>
      <c r="I2077" s="105">
        <v>15705.09</v>
      </c>
      <c r="J2077" s="108">
        <v>31410.18</v>
      </c>
    </row>
    <row r="2078" spans="1:10" ht="12.75">
      <c r="A2078" s="105" t="s">
        <v>3790</v>
      </c>
      <c r="B2078" s="105" t="s">
        <v>5270</v>
      </c>
      <c r="C2078" s="105" t="s">
        <v>5786</v>
      </c>
      <c r="D2078" s="105" t="s">
        <v>5784</v>
      </c>
      <c r="E2078" s="105" t="s">
        <v>5787</v>
      </c>
      <c r="F2078" s="105" t="s">
        <v>5787</v>
      </c>
      <c r="G2078" s="105">
        <v>2</v>
      </c>
      <c r="H2078" s="106" t="s">
        <v>4019</v>
      </c>
      <c r="I2078" s="105">
        <v>14280.23</v>
      </c>
      <c r="J2078" s="108">
        <v>28560.46</v>
      </c>
    </row>
    <row r="2079" spans="1:10" ht="12.75">
      <c r="A2079" s="105" t="s">
        <v>3790</v>
      </c>
      <c r="B2079" s="105" t="s">
        <v>5270</v>
      </c>
      <c r="C2079" s="105" t="s">
        <v>5788</v>
      </c>
      <c r="D2079" s="105" t="s">
        <v>5789</v>
      </c>
      <c r="E2079" s="105" t="s">
        <v>5790</v>
      </c>
      <c r="F2079" s="105" t="s">
        <v>5790</v>
      </c>
      <c r="G2079" s="105">
        <v>1</v>
      </c>
      <c r="H2079" s="106" t="s">
        <v>4019</v>
      </c>
      <c r="I2079" s="105">
        <v>32800</v>
      </c>
      <c r="J2079" s="108">
        <v>32800</v>
      </c>
    </row>
    <row r="2080" spans="1:10" ht="12.75">
      <c r="A2080" s="105" t="s">
        <v>3790</v>
      </c>
      <c r="B2080" s="105" t="s">
        <v>5270</v>
      </c>
      <c r="C2080" s="105" t="s">
        <v>5791</v>
      </c>
      <c r="D2080" s="105" t="s">
        <v>5792</v>
      </c>
      <c r="E2080" s="105" t="s">
        <v>5793</v>
      </c>
      <c r="F2080" s="105" t="s">
        <v>5793</v>
      </c>
      <c r="G2080" s="105">
        <v>5</v>
      </c>
      <c r="H2080" s="106" t="s">
        <v>3586</v>
      </c>
      <c r="I2080" s="105">
        <v>411.918</v>
      </c>
      <c r="J2080" s="108">
        <v>2059.59</v>
      </c>
    </row>
    <row r="2081" spans="1:10" ht="12.75">
      <c r="A2081" s="105" t="s">
        <v>3790</v>
      </c>
      <c r="B2081" s="105" t="s">
        <v>5270</v>
      </c>
      <c r="C2081" s="105" t="s">
        <v>5794</v>
      </c>
      <c r="D2081" s="105" t="s">
        <v>5795</v>
      </c>
      <c r="E2081" s="105" t="s">
        <v>5796</v>
      </c>
      <c r="F2081" s="105" t="s">
        <v>5796</v>
      </c>
      <c r="G2081" s="105">
        <v>2</v>
      </c>
      <c r="H2081" s="106" t="s">
        <v>4019</v>
      </c>
      <c r="I2081" s="105">
        <v>9848.48</v>
      </c>
      <c r="J2081" s="108">
        <v>19696.96</v>
      </c>
    </row>
    <row r="2082" spans="1:10" ht="12.75">
      <c r="A2082" s="105" t="s">
        <v>3790</v>
      </c>
      <c r="B2082" s="105" t="s">
        <v>5270</v>
      </c>
      <c r="C2082" s="105" t="s">
        <v>5797</v>
      </c>
      <c r="D2082" s="105" t="s">
        <v>5798</v>
      </c>
      <c r="E2082" s="105" t="s">
        <v>5799</v>
      </c>
      <c r="F2082" s="105" t="s">
        <v>5799</v>
      </c>
      <c r="G2082" s="105">
        <v>4</v>
      </c>
      <c r="H2082" s="106" t="s">
        <v>4280</v>
      </c>
      <c r="I2082" s="105">
        <v>1150.4425</v>
      </c>
      <c r="J2082" s="108">
        <v>4601.77</v>
      </c>
    </row>
    <row r="2083" spans="1:10" ht="12.75">
      <c r="A2083" s="105" t="s">
        <v>3790</v>
      </c>
      <c r="B2083" s="105" t="s">
        <v>5270</v>
      </c>
      <c r="C2083" s="105" t="s">
        <v>5800</v>
      </c>
      <c r="D2083" s="105" t="s">
        <v>5801</v>
      </c>
      <c r="E2083" s="105" t="s">
        <v>5802</v>
      </c>
      <c r="F2083" s="105" t="s">
        <v>5802</v>
      </c>
      <c r="G2083" s="105">
        <v>1</v>
      </c>
      <c r="H2083" s="106" t="s">
        <v>4280</v>
      </c>
      <c r="I2083" s="105">
        <v>6504.85</v>
      </c>
      <c r="J2083" s="108">
        <v>6504.85</v>
      </c>
    </row>
    <row r="2084" spans="1:10" ht="12.75">
      <c r="A2084" s="105" t="s">
        <v>3790</v>
      </c>
      <c r="B2084" s="105" t="s">
        <v>5270</v>
      </c>
      <c r="C2084" s="105" t="s">
        <v>5803</v>
      </c>
      <c r="D2084" s="105" t="s">
        <v>5804</v>
      </c>
      <c r="E2084" s="105" t="s">
        <v>5805</v>
      </c>
      <c r="F2084" s="105" t="s">
        <v>5805</v>
      </c>
      <c r="G2084" s="105">
        <v>1</v>
      </c>
      <c r="H2084" s="106" t="s">
        <v>4019</v>
      </c>
      <c r="I2084" s="105">
        <v>867.26</v>
      </c>
      <c r="J2084" s="108">
        <v>867.26</v>
      </c>
    </row>
    <row r="2085" spans="1:10" ht="12.75">
      <c r="A2085" s="105" t="s">
        <v>3790</v>
      </c>
      <c r="B2085" s="105" t="s">
        <v>5270</v>
      </c>
      <c r="C2085" s="105" t="s">
        <v>5806</v>
      </c>
      <c r="D2085" s="105" t="s">
        <v>5807</v>
      </c>
      <c r="E2085" s="105" t="s">
        <v>5808</v>
      </c>
      <c r="F2085" s="105" t="s">
        <v>5808</v>
      </c>
      <c r="G2085" s="105">
        <v>2</v>
      </c>
      <c r="H2085" s="106" t="s">
        <v>4280</v>
      </c>
      <c r="I2085" s="105">
        <v>1741.595</v>
      </c>
      <c r="J2085" s="108">
        <v>3483.19</v>
      </c>
    </row>
    <row r="2086" spans="1:10" ht="12.75">
      <c r="A2086" s="105" t="s">
        <v>3790</v>
      </c>
      <c r="B2086" s="105" t="s">
        <v>5270</v>
      </c>
      <c r="C2086" s="105" t="s">
        <v>5809</v>
      </c>
      <c r="D2086" s="105" t="s">
        <v>5810</v>
      </c>
      <c r="E2086" s="105" t="s">
        <v>5811</v>
      </c>
      <c r="F2086" s="105" t="s">
        <v>5812</v>
      </c>
      <c r="G2086" s="105">
        <v>2</v>
      </c>
      <c r="H2086" s="106" t="s">
        <v>4280</v>
      </c>
      <c r="I2086" s="105">
        <v>6327.99</v>
      </c>
      <c r="J2086" s="108">
        <v>12655.98</v>
      </c>
    </row>
    <row r="2087" spans="1:10" ht="12.75">
      <c r="A2087" s="105" t="s">
        <v>3790</v>
      </c>
      <c r="B2087" s="105" t="s">
        <v>5270</v>
      </c>
      <c r="C2087" s="105" t="s">
        <v>5813</v>
      </c>
      <c r="D2087" s="105" t="s">
        <v>5814</v>
      </c>
      <c r="E2087" s="105" t="s">
        <v>5815</v>
      </c>
      <c r="F2087" s="105" t="s">
        <v>5815</v>
      </c>
      <c r="G2087" s="105">
        <v>1</v>
      </c>
      <c r="H2087" s="106" t="s">
        <v>4019</v>
      </c>
      <c r="I2087" s="105">
        <v>41033.33</v>
      </c>
      <c r="J2087" s="108">
        <v>41033.33</v>
      </c>
    </row>
    <row r="2088" spans="1:10" ht="12.75">
      <c r="A2088" s="105" t="s">
        <v>3790</v>
      </c>
      <c r="B2088" s="105" t="s">
        <v>5270</v>
      </c>
      <c r="C2088" s="105" t="s">
        <v>5816</v>
      </c>
      <c r="D2088" s="105" t="s">
        <v>5817</v>
      </c>
      <c r="E2088" s="105" t="s">
        <v>5818</v>
      </c>
      <c r="F2088" s="105" t="s">
        <v>5818</v>
      </c>
      <c r="G2088" s="105">
        <v>1</v>
      </c>
      <c r="H2088" s="106" t="s">
        <v>4147</v>
      </c>
      <c r="I2088" s="105">
        <v>649.28</v>
      </c>
      <c r="J2088" s="108">
        <v>649.28</v>
      </c>
    </row>
    <row r="2089" spans="1:10" ht="12.75">
      <c r="A2089" s="105" t="s">
        <v>3790</v>
      </c>
      <c r="B2089" s="105" t="s">
        <v>5270</v>
      </c>
      <c r="C2089" s="105" t="s">
        <v>5819</v>
      </c>
      <c r="D2089" s="105" t="s">
        <v>5820</v>
      </c>
      <c r="E2089" s="105" t="s">
        <v>5821</v>
      </c>
      <c r="F2089" s="105" t="s">
        <v>5821</v>
      </c>
      <c r="G2089" s="105">
        <v>9</v>
      </c>
      <c r="H2089" s="106" t="s">
        <v>4019</v>
      </c>
      <c r="I2089" s="105">
        <v>854.366667</v>
      </c>
      <c r="J2089" s="108">
        <v>7689.300003</v>
      </c>
    </row>
    <row r="2090" spans="1:10" ht="12.75">
      <c r="A2090" s="105" t="s">
        <v>3790</v>
      </c>
      <c r="B2090" s="105" t="s">
        <v>5270</v>
      </c>
      <c r="C2090" s="105" t="s">
        <v>5822</v>
      </c>
      <c r="D2090" s="105" t="s">
        <v>5823</v>
      </c>
      <c r="E2090" s="105" t="s">
        <v>5824</v>
      </c>
      <c r="F2090" s="105" t="s">
        <v>5824</v>
      </c>
      <c r="G2090" s="105">
        <v>1</v>
      </c>
      <c r="H2090" s="106" t="s">
        <v>4019</v>
      </c>
      <c r="I2090" s="105">
        <v>23.08</v>
      </c>
      <c r="J2090" s="108">
        <v>23.08</v>
      </c>
    </row>
    <row r="2091" spans="1:10" ht="12.75">
      <c r="A2091" s="105" t="s">
        <v>3790</v>
      </c>
      <c r="B2091" s="105" t="s">
        <v>5270</v>
      </c>
      <c r="C2091" s="105" t="s">
        <v>5825</v>
      </c>
      <c r="D2091" s="105" t="s">
        <v>5826</v>
      </c>
      <c r="E2091" s="105" t="s">
        <v>5827</v>
      </c>
      <c r="F2091" s="105" t="s">
        <v>5827</v>
      </c>
      <c r="G2091" s="105">
        <v>2</v>
      </c>
      <c r="H2091" s="106" t="s">
        <v>4143</v>
      </c>
      <c r="I2091" s="105">
        <v>290.595</v>
      </c>
      <c r="J2091" s="108">
        <v>581.19</v>
      </c>
    </row>
    <row r="2092" spans="1:10" ht="12.75">
      <c r="A2092" s="105" t="s">
        <v>3790</v>
      </c>
      <c r="B2092" s="105" t="s">
        <v>5270</v>
      </c>
      <c r="C2092" s="105" t="s">
        <v>5828</v>
      </c>
      <c r="D2092" s="105" t="s">
        <v>5829</v>
      </c>
      <c r="E2092" s="105" t="s">
        <v>5830</v>
      </c>
      <c r="F2092" s="105" t="s">
        <v>5830</v>
      </c>
      <c r="G2092" s="105">
        <v>1</v>
      </c>
      <c r="H2092" s="106" t="s">
        <v>4019</v>
      </c>
      <c r="I2092" s="105">
        <v>58997.44</v>
      </c>
      <c r="J2092" s="108">
        <v>58997.44</v>
      </c>
    </row>
    <row r="2093" spans="1:10" ht="12.75">
      <c r="A2093" s="105" t="s">
        <v>3790</v>
      </c>
      <c r="B2093" s="105" t="s">
        <v>5270</v>
      </c>
      <c r="C2093" s="105" t="s">
        <v>5831</v>
      </c>
      <c r="D2093" s="105" t="s">
        <v>5390</v>
      </c>
      <c r="E2093" s="105" t="s">
        <v>5832</v>
      </c>
      <c r="F2093" s="105" t="s">
        <v>5832</v>
      </c>
      <c r="G2093" s="105">
        <v>5</v>
      </c>
      <c r="H2093" s="106" t="s">
        <v>4019</v>
      </c>
      <c r="I2093" s="105">
        <v>638.834</v>
      </c>
      <c r="J2093" s="108">
        <v>3194.17</v>
      </c>
    </row>
    <row r="2094" spans="1:10" ht="12.75">
      <c r="A2094" s="105" t="s">
        <v>3790</v>
      </c>
      <c r="B2094" s="105" t="s">
        <v>5270</v>
      </c>
      <c r="C2094" s="105" t="s">
        <v>5833</v>
      </c>
      <c r="D2094" s="105" t="s">
        <v>5823</v>
      </c>
      <c r="E2094" s="105" t="s">
        <v>5834</v>
      </c>
      <c r="F2094" s="105" t="s">
        <v>5834</v>
      </c>
      <c r="G2094" s="105">
        <v>1</v>
      </c>
      <c r="H2094" s="106" t="s">
        <v>4019</v>
      </c>
      <c r="I2094" s="105">
        <v>627</v>
      </c>
      <c r="J2094" s="108">
        <v>627</v>
      </c>
    </row>
    <row r="2095" spans="1:10" ht="12.75">
      <c r="A2095" s="105" t="s">
        <v>3790</v>
      </c>
      <c r="B2095" s="105" t="s">
        <v>5270</v>
      </c>
      <c r="C2095" s="105" t="s">
        <v>5835</v>
      </c>
      <c r="D2095" s="105" t="s">
        <v>5836</v>
      </c>
      <c r="E2095" s="105" t="s">
        <v>5837</v>
      </c>
      <c r="F2095" s="105" t="s">
        <v>5837</v>
      </c>
      <c r="G2095" s="105">
        <v>1</v>
      </c>
      <c r="H2095" s="106" t="s">
        <v>4019</v>
      </c>
      <c r="I2095" s="105">
        <v>8194</v>
      </c>
      <c r="J2095" s="108">
        <v>8194</v>
      </c>
    </row>
    <row r="2096" spans="1:10" ht="12.75">
      <c r="A2096" s="105" t="s">
        <v>3790</v>
      </c>
      <c r="B2096" s="105" t="s">
        <v>5270</v>
      </c>
      <c r="C2096" s="105" t="s">
        <v>5838</v>
      </c>
      <c r="D2096" s="105" t="s">
        <v>5836</v>
      </c>
      <c r="E2096" s="105" t="s">
        <v>5839</v>
      </c>
      <c r="F2096" s="105" t="s">
        <v>5839</v>
      </c>
      <c r="G2096" s="105">
        <v>1</v>
      </c>
      <c r="H2096" s="106" t="s">
        <v>4019</v>
      </c>
      <c r="I2096" s="105">
        <v>5469.2</v>
      </c>
      <c r="J2096" s="108">
        <v>5469.2</v>
      </c>
    </row>
    <row r="2097" spans="1:10" ht="12.75">
      <c r="A2097" s="105" t="s">
        <v>3790</v>
      </c>
      <c r="B2097" s="105" t="s">
        <v>5270</v>
      </c>
      <c r="C2097" s="105" t="s">
        <v>5840</v>
      </c>
      <c r="D2097" s="105" t="s">
        <v>5390</v>
      </c>
      <c r="E2097" s="105" t="s">
        <v>5841</v>
      </c>
      <c r="F2097" s="105" t="s">
        <v>5842</v>
      </c>
      <c r="G2097" s="105">
        <v>4</v>
      </c>
      <c r="H2097" s="106" t="s">
        <v>4280</v>
      </c>
      <c r="I2097" s="105">
        <v>1717.095</v>
      </c>
      <c r="J2097" s="108">
        <v>6868.38</v>
      </c>
    </row>
    <row r="2098" spans="1:10" ht="12.75">
      <c r="A2098" s="105" t="s">
        <v>3790</v>
      </c>
      <c r="B2098" s="105" t="s">
        <v>5270</v>
      </c>
      <c r="C2098" s="105" t="s">
        <v>5843</v>
      </c>
      <c r="D2098" s="105" t="s">
        <v>5836</v>
      </c>
      <c r="E2098" s="105" t="s">
        <v>5844</v>
      </c>
      <c r="F2098" s="105" t="s">
        <v>5844</v>
      </c>
      <c r="G2098" s="105">
        <v>1</v>
      </c>
      <c r="H2098" s="106" t="s">
        <v>4019</v>
      </c>
      <c r="I2098" s="105">
        <v>3995</v>
      </c>
      <c r="J2098" s="108">
        <v>3995</v>
      </c>
    </row>
    <row r="2099" spans="1:10" ht="12.75">
      <c r="A2099" s="105" t="s">
        <v>3790</v>
      </c>
      <c r="B2099" s="105" t="s">
        <v>5270</v>
      </c>
      <c r="C2099" s="105" t="s">
        <v>5845</v>
      </c>
      <c r="D2099" s="105" t="s">
        <v>5846</v>
      </c>
      <c r="E2099" s="105" t="s">
        <v>5847</v>
      </c>
      <c r="F2099" s="105" t="s">
        <v>5847</v>
      </c>
      <c r="G2099" s="105">
        <v>1</v>
      </c>
      <c r="H2099" s="106" t="s">
        <v>4143</v>
      </c>
      <c r="I2099" s="105">
        <v>11535.04</v>
      </c>
      <c r="J2099" s="108">
        <v>11535.04</v>
      </c>
    </row>
    <row r="2100" spans="1:10" ht="12.75">
      <c r="A2100" s="105" t="s">
        <v>3790</v>
      </c>
      <c r="B2100" s="105" t="s">
        <v>5270</v>
      </c>
      <c r="C2100" s="105" t="s">
        <v>5848</v>
      </c>
      <c r="D2100" s="105" t="s">
        <v>5715</v>
      </c>
      <c r="E2100" s="105" t="s">
        <v>5849</v>
      </c>
      <c r="F2100" s="105" t="s">
        <v>5850</v>
      </c>
      <c r="G2100" s="105">
        <v>3</v>
      </c>
      <c r="H2100" s="106" t="s">
        <v>4019</v>
      </c>
      <c r="I2100" s="105">
        <v>3185.186667</v>
      </c>
      <c r="J2100" s="108">
        <v>9555.560001</v>
      </c>
    </row>
    <row r="2101" spans="1:10" ht="12.75">
      <c r="A2101" s="105" t="s">
        <v>3790</v>
      </c>
      <c r="B2101" s="105" t="s">
        <v>5270</v>
      </c>
      <c r="C2101" s="105" t="s">
        <v>5851</v>
      </c>
      <c r="D2101" s="105" t="s">
        <v>5671</v>
      </c>
      <c r="E2101" s="105" t="s">
        <v>5852</v>
      </c>
      <c r="F2101" s="105" t="s">
        <v>5852</v>
      </c>
      <c r="G2101" s="105">
        <v>2</v>
      </c>
      <c r="H2101" s="106" t="s">
        <v>5540</v>
      </c>
      <c r="I2101" s="105">
        <v>16200</v>
      </c>
      <c r="J2101" s="108">
        <v>32400</v>
      </c>
    </row>
    <row r="2102" spans="1:10" ht="12.75">
      <c r="A2102" s="105" t="s">
        <v>3790</v>
      </c>
      <c r="B2102" s="105" t="s">
        <v>5270</v>
      </c>
      <c r="C2102" s="105" t="s">
        <v>5853</v>
      </c>
      <c r="D2102" s="105" t="s">
        <v>5505</v>
      </c>
      <c r="E2102" s="105" t="s">
        <v>5854</v>
      </c>
      <c r="F2102" s="105" t="s">
        <v>5855</v>
      </c>
      <c r="G2102" s="105">
        <v>2</v>
      </c>
      <c r="H2102" s="106" t="s">
        <v>4019</v>
      </c>
      <c r="I2102" s="105">
        <v>1139.4</v>
      </c>
      <c r="J2102" s="108">
        <v>2278.8</v>
      </c>
    </row>
    <row r="2103" spans="1:10" ht="12.75">
      <c r="A2103" s="105" t="s">
        <v>3790</v>
      </c>
      <c r="B2103" s="105" t="s">
        <v>5270</v>
      </c>
      <c r="C2103" s="105" t="s">
        <v>5856</v>
      </c>
      <c r="D2103" s="105" t="s">
        <v>5390</v>
      </c>
      <c r="E2103" s="105" t="s">
        <v>5857</v>
      </c>
      <c r="F2103" s="105" t="s">
        <v>5857</v>
      </c>
      <c r="G2103" s="105">
        <v>1</v>
      </c>
      <c r="H2103" s="106" t="s">
        <v>4019</v>
      </c>
      <c r="I2103" s="105">
        <v>2980.97</v>
      </c>
      <c r="J2103" s="108">
        <v>2980.97</v>
      </c>
    </row>
    <row r="2104" spans="1:10" ht="12.75">
      <c r="A2104" s="105" t="s">
        <v>3790</v>
      </c>
      <c r="B2104" s="105" t="s">
        <v>5270</v>
      </c>
      <c r="C2104" s="105" t="s">
        <v>5858</v>
      </c>
      <c r="D2104" s="105" t="s">
        <v>5750</v>
      </c>
      <c r="E2104" s="105" t="s">
        <v>5859</v>
      </c>
      <c r="F2104" s="105" t="s">
        <v>5859</v>
      </c>
      <c r="G2104" s="105">
        <v>1</v>
      </c>
      <c r="H2104" s="106" t="s">
        <v>4019</v>
      </c>
      <c r="I2104" s="105">
        <v>4821.06</v>
      </c>
      <c r="J2104" s="108">
        <v>4821.06</v>
      </c>
    </row>
    <row r="2105" spans="1:10" ht="12.75">
      <c r="A2105" s="105" t="s">
        <v>3790</v>
      </c>
      <c r="B2105" s="105" t="s">
        <v>5270</v>
      </c>
      <c r="C2105" s="105" t="s">
        <v>5860</v>
      </c>
      <c r="D2105" s="105" t="s">
        <v>5750</v>
      </c>
      <c r="E2105" s="105" t="s">
        <v>5861</v>
      </c>
      <c r="F2105" s="105" t="s">
        <v>5861</v>
      </c>
      <c r="G2105" s="105">
        <v>1</v>
      </c>
      <c r="H2105" s="106" t="s">
        <v>4019</v>
      </c>
      <c r="I2105" s="105">
        <v>4817.26</v>
      </c>
      <c r="J2105" s="108">
        <v>4817.26</v>
      </c>
    </row>
    <row r="2106" spans="1:10" ht="12.75">
      <c r="A2106" s="105" t="s">
        <v>3790</v>
      </c>
      <c r="B2106" s="105" t="s">
        <v>5270</v>
      </c>
      <c r="C2106" s="105" t="s">
        <v>5862</v>
      </c>
      <c r="D2106" s="105" t="s">
        <v>5434</v>
      </c>
      <c r="E2106" s="105" t="s">
        <v>5863</v>
      </c>
      <c r="F2106" s="105" t="s">
        <v>5863</v>
      </c>
      <c r="G2106" s="105">
        <v>4</v>
      </c>
      <c r="H2106" s="106" t="s">
        <v>4019</v>
      </c>
      <c r="I2106" s="105">
        <v>885.47</v>
      </c>
      <c r="J2106" s="108">
        <v>3541.88</v>
      </c>
    </row>
    <row r="2107" spans="1:10" ht="12.75">
      <c r="A2107" s="105" t="s">
        <v>3790</v>
      </c>
      <c r="B2107" s="105" t="s">
        <v>5270</v>
      </c>
      <c r="C2107" s="105" t="s">
        <v>5864</v>
      </c>
      <c r="D2107" s="105" t="s">
        <v>5434</v>
      </c>
      <c r="E2107" s="105" t="s">
        <v>5865</v>
      </c>
      <c r="F2107" s="105" t="s">
        <v>5865</v>
      </c>
      <c r="G2107" s="105">
        <v>1</v>
      </c>
      <c r="H2107" s="106" t="s">
        <v>4143</v>
      </c>
      <c r="I2107" s="105">
        <v>74.36</v>
      </c>
      <c r="J2107" s="108">
        <v>74.36</v>
      </c>
    </row>
    <row r="2108" spans="1:10" ht="12.75">
      <c r="A2108" s="105" t="s">
        <v>3790</v>
      </c>
      <c r="B2108" s="105" t="s">
        <v>5270</v>
      </c>
      <c r="C2108" s="105" t="s">
        <v>5866</v>
      </c>
      <c r="D2108" s="105" t="s">
        <v>5867</v>
      </c>
      <c r="E2108" s="105" t="s">
        <v>5868</v>
      </c>
      <c r="F2108" s="105" t="s">
        <v>5868</v>
      </c>
      <c r="G2108" s="105">
        <v>20</v>
      </c>
      <c r="H2108" s="106" t="s">
        <v>4019</v>
      </c>
      <c r="I2108" s="105">
        <v>179.6115</v>
      </c>
      <c r="J2108" s="108">
        <v>3592.23</v>
      </c>
    </row>
    <row r="2109" spans="1:10" ht="12.75">
      <c r="A2109" s="105" t="s">
        <v>3790</v>
      </c>
      <c r="B2109" s="105" t="s">
        <v>5270</v>
      </c>
      <c r="C2109" s="105" t="s">
        <v>5869</v>
      </c>
      <c r="D2109" s="105" t="s">
        <v>5671</v>
      </c>
      <c r="E2109" s="105" t="s">
        <v>5870</v>
      </c>
      <c r="F2109" s="105" t="s">
        <v>5870</v>
      </c>
      <c r="G2109" s="105">
        <v>1</v>
      </c>
      <c r="H2109" s="106" t="s">
        <v>4280</v>
      </c>
      <c r="I2109" s="105">
        <v>5555.56</v>
      </c>
      <c r="J2109" s="108">
        <v>5555.56</v>
      </c>
    </row>
    <row r="2110" spans="1:10" ht="12.75">
      <c r="A2110" s="105" t="s">
        <v>3790</v>
      </c>
      <c r="B2110" s="105" t="s">
        <v>5270</v>
      </c>
      <c r="C2110" s="105" t="s">
        <v>5871</v>
      </c>
      <c r="D2110" s="105" t="s">
        <v>5872</v>
      </c>
      <c r="E2110" s="105" t="s">
        <v>5873</v>
      </c>
      <c r="F2110" s="105" t="s">
        <v>5873</v>
      </c>
      <c r="G2110" s="105">
        <v>6</v>
      </c>
      <c r="H2110" s="106" t="s">
        <v>4147</v>
      </c>
      <c r="I2110" s="105">
        <v>133.736666</v>
      </c>
      <c r="J2110" s="108">
        <v>802.419996</v>
      </c>
    </row>
    <row r="2111" spans="1:10" ht="12.75">
      <c r="A2111" s="105" t="s">
        <v>3790</v>
      </c>
      <c r="B2111" s="105" t="s">
        <v>5270</v>
      </c>
      <c r="C2111" s="105" t="s">
        <v>5874</v>
      </c>
      <c r="D2111" s="105" t="s">
        <v>5875</v>
      </c>
      <c r="E2111" s="105" t="s">
        <v>5876</v>
      </c>
      <c r="F2111" s="105" t="s">
        <v>5876</v>
      </c>
      <c r="G2111" s="105">
        <v>1</v>
      </c>
      <c r="H2111" s="106" t="s">
        <v>4280</v>
      </c>
      <c r="I2111" s="105">
        <v>34800.7</v>
      </c>
      <c r="J2111" s="108">
        <v>34800.7</v>
      </c>
    </row>
    <row r="2112" spans="1:10" ht="12.75">
      <c r="A2112" s="105" t="s">
        <v>3790</v>
      </c>
      <c r="B2112" s="105" t="s">
        <v>5270</v>
      </c>
      <c r="C2112" s="105" t="s">
        <v>5877</v>
      </c>
      <c r="D2112" s="105" t="s">
        <v>5878</v>
      </c>
      <c r="E2112" s="105" t="s">
        <v>5879</v>
      </c>
      <c r="F2112" s="105" t="s">
        <v>5879</v>
      </c>
      <c r="G2112" s="105">
        <v>150</v>
      </c>
      <c r="H2112" s="106" t="s">
        <v>3586</v>
      </c>
      <c r="I2112" s="105">
        <v>26.923067</v>
      </c>
      <c r="J2112" s="108">
        <v>4038.46005</v>
      </c>
    </row>
    <row r="2113" spans="1:10" ht="12.75">
      <c r="A2113" s="105" t="s">
        <v>3790</v>
      </c>
      <c r="B2113" s="105" t="s">
        <v>5270</v>
      </c>
      <c r="C2113" s="105" t="s">
        <v>5880</v>
      </c>
      <c r="D2113" s="105" t="s">
        <v>5881</v>
      </c>
      <c r="E2113" s="105" t="s">
        <v>5882</v>
      </c>
      <c r="F2113" s="105" t="s">
        <v>5883</v>
      </c>
      <c r="G2113" s="105">
        <v>1</v>
      </c>
      <c r="H2113" s="106" t="s">
        <v>4280</v>
      </c>
      <c r="I2113" s="105">
        <v>4600</v>
      </c>
      <c r="J2113" s="108">
        <v>4600</v>
      </c>
    </row>
    <row r="2114" spans="1:10" ht="12.75">
      <c r="A2114" s="105" t="s">
        <v>3790</v>
      </c>
      <c r="B2114" s="105" t="s">
        <v>5270</v>
      </c>
      <c r="C2114" s="105" t="s">
        <v>5884</v>
      </c>
      <c r="D2114" s="105" t="s">
        <v>5885</v>
      </c>
      <c r="E2114" s="105" t="s">
        <v>5886</v>
      </c>
      <c r="F2114" s="105" t="s">
        <v>5887</v>
      </c>
      <c r="G2114" s="105">
        <v>1</v>
      </c>
      <c r="H2114" s="106" t="s">
        <v>4280</v>
      </c>
      <c r="I2114" s="105">
        <v>7692.31</v>
      </c>
      <c r="J2114" s="108">
        <v>7692.31</v>
      </c>
    </row>
    <row r="2115" spans="1:10" ht="12.75">
      <c r="A2115" s="105" t="s">
        <v>3790</v>
      </c>
      <c r="B2115" s="105" t="s">
        <v>5270</v>
      </c>
      <c r="C2115" s="105" t="s">
        <v>5888</v>
      </c>
      <c r="D2115" s="105" t="s">
        <v>5733</v>
      </c>
      <c r="E2115" s="105" t="s">
        <v>5889</v>
      </c>
      <c r="F2115" s="105" t="s">
        <v>5889</v>
      </c>
      <c r="G2115" s="105">
        <v>4</v>
      </c>
      <c r="H2115" s="106" t="s">
        <v>4297</v>
      </c>
      <c r="I2115" s="105">
        <v>179.487143</v>
      </c>
      <c r="J2115" s="108">
        <v>717.948572</v>
      </c>
    </row>
    <row r="2116" spans="1:10" ht="12.75">
      <c r="A2116" s="105" t="s">
        <v>3790</v>
      </c>
      <c r="B2116" s="105" t="s">
        <v>5270</v>
      </c>
      <c r="C2116" s="105" t="s">
        <v>5890</v>
      </c>
      <c r="D2116" s="105" t="s">
        <v>5396</v>
      </c>
      <c r="E2116" s="105" t="s">
        <v>5891</v>
      </c>
      <c r="F2116" s="105" t="s">
        <v>5891</v>
      </c>
      <c r="G2116" s="105">
        <v>1</v>
      </c>
      <c r="H2116" s="106" t="s">
        <v>4280</v>
      </c>
      <c r="I2116" s="105">
        <v>654.7</v>
      </c>
      <c r="J2116" s="108">
        <v>654.7</v>
      </c>
    </row>
    <row r="2117" spans="1:10" ht="12.75">
      <c r="A2117" s="105" t="s">
        <v>3790</v>
      </c>
      <c r="B2117" s="105" t="s">
        <v>5270</v>
      </c>
      <c r="C2117" s="105" t="s">
        <v>5892</v>
      </c>
      <c r="D2117" s="105" t="s">
        <v>5396</v>
      </c>
      <c r="E2117" s="105" t="s">
        <v>5893</v>
      </c>
      <c r="F2117" s="105" t="s">
        <v>5893</v>
      </c>
      <c r="G2117" s="105">
        <v>1</v>
      </c>
      <c r="H2117" s="106" t="s">
        <v>4280</v>
      </c>
      <c r="I2117" s="105">
        <v>829.91</v>
      </c>
      <c r="J2117" s="108">
        <v>829.91</v>
      </c>
    </row>
    <row r="2118" spans="1:10" ht="12.75">
      <c r="A2118" s="105" t="s">
        <v>3790</v>
      </c>
      <c r="B2118" s="105" t="s">
        <v>5270</v>
      </c>
      <c r="C2118" s="105" t="s">
        <v>5894</v>
      </c>
      <c r="D2118" s="105" t="s">
        <v>5895</v>
      </c>
      <c r="E2118" s="105" t="s">
        <v>5896</v>
      </c>
      <c r="F2118" s="105" t="s">
        <v>5896</v>
      </c>
      <c r="G2118" s="105">
        <v>4</v>
      </c>
      <c r="H2118" s="106" t="s">
        <v>4165</v>
      </c>
      <c r="I2118" s="105">
        <v>30.77</v>
      </c>
      <c r="J2118" s="108">
        <v>123.08</v>
      </c>
    </row>
    <row r="2119" spans="1:10" ht="12.75">
      <c r="A2119" s="105" t="s">
        <v>3790</v>
      </c>
      <c r="B2119" s="105" t="s">
        <v>5270</v>
      </c>
      <c r="C2119" s="105" t="s">
        <v>5897</v>
      </c>
      <c r="D2119" s="105" t="s">
        <v>5895</v>
      </c>
      <c r="E2119" s="105" t="s">
        <v>5898</v>
      </c>
      <c r="F2119" s="105" t="s">
        <v>5898</v>
      </c>
      <c r="G2119" s="105">
        <v>4</v>
      </c>
      <c r="H2119" s="106" t="s">
        <v>4165</v>
      </c>
      <c r="I2119" s="105">
        <v>111.11</v>
      </c>
      <c r="J2119" s="108">
        <v>444.44</v>
      </c>
    </row>
    <row r="2120" spans="1:10" ht="12.75">
      <c r="A2120" s="105" t="s">
        <v>3790</v>
      </c>
      <c r="B2120" s="105" t="s">
        <v>5270</v>
      </c>
      <c r="C2120" s="105" t="s">
        <v>5899</v>
      </c>
      <c r="D2120" s="105" t="s">
        <v>5900</v>
      </c>
      <c r="E2120" s="105" t="s">
        <v>5901</v>
      </c>
      <c r="F2120" s="105" t="s">
        <v>5901</v>
      </c>
      <c r="G2120" s="105">
        <v>2</v>
      </c>
      <c r="H2120" s="106" t="s">
        <v>4019</v>
      </c>
      <c r="I2120" s="105">
        <v>1060</v>
      </c>
      <c r="J2120" s="108">
        <v>2120</v>
      </c>
    </row>
    <row r="2121" spans="1:10" ht="12.75">
      <c r="A2121" s="105" t="s">
        <v>3790</v>
      </c>
      <c r="B2121" s="105" t="s">
        <v>5270</v>
      </c>
      <c r="C2121" s="105" t="s">
        <v>5902</v>
      </c>
      <c r="D2121" s="105" t="s">
        <v>5903</v>
      </c>
      <c r="E2121" s="105" t="s">
        <v>5904</v>
      </c>
      <c r="F2121" s="105" t="s">
        <v>5904</v>
      </c>
      <c r="G2121" s="105">
        <v>1</v>
      </c>
      <c r="H2121" s="106" t="s">
        <v>4019</v>
      </c>
      <c r="I2121" s="105">
        <v>2150</v>
      </c>
      <c r="J2121" s="108">
        <v>2150</v>
      </c>
    </row>
    <row r="2122" spans="1:10" ht="12.75">
      <c r="A2122" s="105" t="s">
        <v>3790</v>
      </c>
      <c r="B2122" s="105" t="s">
        <v>5270</v>
      </c>
      <c r="C2122" s="105" t="s">
        <v>5905</v>
      </c>
      <c r="D2122" s="105" t="s">
        <v>5906</v>
      </c>
      <c r="E2122" s="105" t="s">
        <v>5907</v>
      </c>
      <c r="F2122" s="105" t="s">
        <v>5907</v>
      </c>
      <c r="G2122" s="105">
        <v>1</v>
      </c>
      <c r="H2122" s="106" t="s">
        <v>4019</v>
      </c>
      <c r="I2122" s="105">
        <v>10500</v>
      </c>
      <c r="J2122" s="108">
        <v>10500</v>
      </c>
    </row>
    <row r="2123" spans="1:10" ht="12.75">
      <c r="A2123" s="105" t="s">
        <v>3790</v>
      </c>
      <c r="B2123" s="105" t="s">
        <v>5270</v>
      </c>
      <c r="C2123" s="105" t="s">
        <v>5908</v>
      </c>
      <c r="D2123" s="105" t="s">
        <v>5909</v>
      </c>
      <c r="E2123" s="105" t="s">
        <v>5910</v>
      </c>
      <c r="F2123" s="105" t="s">
        <v>5911</v>
      </c>
      <c r="G2123" s="105">
        <v>2</v>
      </c>
      <c r="H2123" s="106" t="s">
        <v>4147</v>
      </c>
      <c r="I2123" s="105">
        <v>956.31</v>
      </c>
      <c r="J2123" s="108">
        <v>1912.62</v>
      </c>
    </row>
    <row r="2124" spans="1:10" ht="12.75">
      <c r="A2124" s="105" t="s">
        <v>3790</v>
      </c>
      <c r="B2124" s="105" t="s">
        <v>5912</v>
      </c>
      <c r="C2124" s="105" t="s">
        <v>5913</v>
      </c>
      <c r="D2124" s="105" t="s">
        <v>5914</v>
      </c>
      <c r="E2124" s="105" t="s">
        <v>2214</v>
      </c>
      <c r="F2124" s="105" t="s">
        <v>2214</v>
      </c>
      <c r="G2124" s="105">
        <v>31</v>
      </c>
      <c r="H2124" s="106" t="s">
        <v>4143</v>
      </c>
      <c r="I2124" s="105">
        <v>268.276452</v>
      </c>
      <c r="J2124" s="108">
        <v>8316.570012</v>
      </c>
    </row>
    <row r="2125" spans="1:10" ht="12.75">
      <c r="A2125" s="105" t="s">
        <v>3790</v>
      </c>
      <c r="B2125" s="105" t="s">
        <v>5912</v>
      </c>
      <c r="C2125" s="105" t="s">
        <v>5915</v>
      </c>
      <c r="D2125" s="105" t="s">
        <v>5916</v>
      </c>
      <c r="E2125" s="105" t="s">
        <v>5917</v>
      </c>
      <c r="F2125" s="105" t="s">
        <v>5917</v>
      </c>
      <c r="G2125" s="105">
        <v>7</v>
      </c>
      <c r="H2125" s="106" t="s">
        <v>4147</v>
      </c>
      <c r="I2125" s="105">
        <v>555.555714</v>
      </c>
      <c r="J2125" s="108">
        <v>3888.889998</v>
      </c>
    </row>
    <row r="2126" spans="1:10" ht="12.75">
      <c r="A2126" s="105" t="s">
        <v>3790</v>
      </c>
      <c r="B2126" s="105" t="s">
        <v>5912</v>
      </c>
      <c r="C2126" s="105" t="s">
        <v>5918</v>
      </c>
      <c r="D2126" s="105" t="s">
        <v>5919</v>
      </c>
      <c r="E2126" s="105" t="s">
        <v>5920</v>
      </c>
      <c r="F2126" s="105" t="s">
        <v>5920</v>
      </c>
      <c r="G2126" s="105">
        <v>8</v>
      </c>
      <c r="H2126" s="106" t="s">
        <v>4019</v>
      </c>
      <c r="I2126" s="105">
        <v>38.4625</v>
      </c>
      <c r="J2126" s="108">
        <v>307.7</v>
      </c>
    </row>
    <row r="2127" spans="1:10" ht="12.75">
      <c r="A2127" s="105" t="s">
        <v>3790</v>
      </c>
      <c r="B2127" s="105" t="s">
        <v>5912</v>
      </c>
      <c r="C2127" s="105" t="s">
        <v>5921</v>
      </c>
      <c r="D2127" s="105" t="s">
        <v>5922</v>
      </c>
      <c r="E2127" s="105" t="s">
        <v>2214</v>
      </c>
      <c r="F2127" s="105" t="s">
        <v>2214</v>
      </c>
      <c r="G2127" s="105">
        <v>4</v>
      </c>
      <c r="H2127" s="106" t="s">
        <v>4297</v>
      </c>
      <c r="I2127" s="105">
        <v>579.47</v>
      </c>
      <c r="J2127" s="108">
        <v>2317.88</v>
      </c>
    </row>
    <row r="2128" spans="1:10" ht="12.75">
      <c r="A2128" s="105" t="s">
        <v>3790</v>
      </c>
      <c r="B2128" s="105" t="s">
        <v>5912</v>
      </c>
      <c r="C2128" s="105" t="s">
        <v>5923</v>
      </c>
      <c r="D2128" s="105" t="s">
        <v>5671</v>
      </c>
      <c r="E2128" s="105" t="s">
        <v>5924</v>
      </c>
      <c r="F2128" s="105" t="s">
        <v>5925</v>
      </c>
      <c r="G2128" s="105">
        <v>1</v>
      </c>
      <c r="H2128" s="106" t="s">
        <v>4019</v>
      </c>
      <c r="I2128" s="105">
        <v>11946.9</v>
      </c>
      <c r="J2128" s="108">
        <v>11946.9</v>
      </c>
    </row>
    <row r="2129" spans="1:10" ht="12.75">
      <c r="A2129" s="105" t="s">
        <v>3790</v>
      </c>
      <c r="B2129" s="105" t="s">
        <v>5912</v>
      </c>
      <c r="C2129" s="105" t="s">
        <v>5926</v>
      </c>
      <c r="D2129" s="105" t="s">
        <v>5927</v>
      </c>
      <c r="E2129" s="105" t="s">
        <v>2214</v>
      </c>
      <c r="F2129" s="105" t="s">
        <v>5928</v>
      </c>
      <c r="G2129" s="105">
        <v>2</v>
      </c>
      <c r="H2129" s="106" t="s">
        <v>4019</v>
      </c>
      <c r="I2129" s="105">
        <v>7142.595</v>
      </c>
      <c r="J2129" s="108">
        <v>14285.19</v>
      </c>
    </row>
    <row r="2130" spans="1:10" ht="12.75">
      <c r="A2130" s="105" t="s">
        <v>3790</v>
      </c>
      <c r="B2130" s="105" t="s">
        <v>5912</v>
      </c>
      <c r="C2130" s="105" t="s">
        <v>5929</v>
      </c>
      <c r="D2130" s="105" t="s">
        <v>5927</v>
      </c>
      <c r="E2130" s="105" t="s">
        <v>2214</v>
      </c>
      <c r="F2130" s="105" t="s">
        <v>5930</v>
      </c>
      <c r="G2130" s="105">
        <v>1</v>
      </c>
      <c r="H2130" s="106" t="s">
        <v>4019</v>
      </c>
      <c r="I2130" s="105">
        <v>2210</v>
      </c>
      <c r="J2130" s="108">
        <v>2210</v>
      </c>
    </row>
    <row r="2131" spans="1:10" ht="12.75">
      <c r="A2131" s="105" t="s">
        <v>3790</v>
      </c>
      <c r="B2131" s="105" t="s">
        <v>5912</v>
      </c>
      <c r="C2131" s="105" t="s">
        <v>5931</v>
      </c>
      <c r="D2131" s="105" t="s">
        <v>5867</v>
      </c>
      <c r="E2131" s="105" t="s">
        <v>2214</v>
      </c>
      <c r="F2131" s="105" t="s">
        <v>5932</v>
      </c>
      <c r="G2131" s="105">
        <v>19</v>
      </c>
      <c r="H2131" s="106" t="s">
        <v>4019</v>
      </c>
      <c r="I2131" s="105">
        <v>73.343103</v>
      </c>
      <c r="J2131" s="108">
        <v>1393.518957</v>
      </c>
    </row>
    <row r="2132" spans="1:10" ht="12.75">
      <c r="A2132" s="105" t="s">
        <v>3790</v>
      </c>
      <c r="B2132" s="105" t="s">
        <v>5912</v>
      </c>
      <c r="C2132" s="105" t="s">
        <v>5933</v>
      </c>
      <c r="D2132" s="105" t="s">
        <v>5934</v>
      </c>
      <c r="E2132" s="105" t="s">
        <v>2214</v>
      </c>
      <c r="F2132" s="105" t="s">
        <v>5935</v>
      </c>
      <c r="G2132" s="105">
        <v>3</v>
      </c>
      <c r="H2132" s="106" t="s">
        <v>4019</v>
      </c>
      <c r="I2132" s="105">
        <v>3261.883333</v>
      </c>
      <c r="J2132" s="108">
        <v>9785.649999</v>
      </c>
    </row>
    <row r="2133" spans="1:10" ht="12.75">
      <c r="A2133" s="105" t="s">
        <v>3790</v>
      </c>
      <c r="B2133" s="105" t="s">
        <v>5912</v>
      </c>
      <c r="C2133" s="105" t="s">
        <v>5936</v>
      </c>
      <c r="D2133" s="105" t="s">
        <v>5937</v>
      </c>
      <c r="E2133" s="105" t="s">
        <v>2214</v>
      </c>
      <c r="F2133" s="105" t="s">
        <v>5938</v>
      </c>
      <c r="G2133" s="105">
        <v>3</v>
      </c>
      <c r="H2133" s="106" t="s">
        <v>4019</v>
      </c>
      <c r="I2133" s="105">
        <v>1507.16</v>
      </c>
      <c r="J2133" s="108">
        <v>4521.48</v>
      </c>
    </row>
    <row r="2134" spans="1:10" ht="12.75">
      <c r="A2134" s="105" t="s">
        <v>3790</v>
      </c>
      <c r="B2134" s="105" t="s">
        <v>5912</v>
      </c>
      <c r="C2134" s="105" t="s">
        <v>5939</v>
      </c>
      <c r="D2134" s="105" t="s">
        <v>5940</v>
      </c>
      <c r="E2134" s="105" t="s">
        <v>2214</v>
      </c>
      <c r="F2134" s="105" t="s">
        <v>5941</v>
      </c>
      <c r="G2134" s="105">
        <v>10</v>
      </c>
      <c r="H2134" s="106" t="s">
        <v>4019</v>
      </c>
      <c r="I2134" s="105">
        <v>1960.562</v>
      </c>
      <c r="J2134" s="108">
        <v>19605.62</v>
      </c>
    </row>
    <row r="2135" spans="1:10" ht="12.75">
      <c r="A2135" s="105" t="s">
        <v>3790</v>
      </c>
      <c r="B2135" s="105" t="s">
        <v>5912</v>
      </c>
      <c r="C2135" s="105" t="s">
        <v>5942</v>
      </c>
      <c r="D2135" s="105" t="s">
        <v>5943</v>
      </c>
      <c r="E2135" s="105" t="s">
        <v>5944</v>
      </c>
      <c r="F2135" s="105" t="s">
        <v>5944</v>
      </c>
      <c r="G2135" s="105">
        <v>1</v>
      </c>
      <c r="H2135" s="106" t="s">
        <v>4019</v>
      </c>
      <c r="I2135" s="105">
        <v>855.55</v>
      </c>
      <c r="J2135" s="108">
        <v>855.55</v>
      </c>
    </row>
    <row r="2136" spans="1:10" ht="12.75">
      <c r="A2136" s="105" t="s">
        <v>3790</v>
      </c>
      <c r="B2136" s="105" t="s">
        <v>5912</v>
      </c>
      <c r="C2136" s="105" t="s">
        <v>5945</v>
      </c>
      <c r="D2136" s="105" t="s">
        <v>5946</v>
      </c>
      <c r="E2136" s="105" t="s">
        <v>5947</v>
      </c>
      <c r="F2136" s="105" t="s">
        <v>5947</v>
      </c>
      <c r="G2136" s="105">
        <v>1</v>
      </c>
      <c r="H2136" s="106" t="s">
        <v>4019</v>
      </c>
      <c r="I2136" s="105">
        <v>1461.54</v>
      </c>
      <c r="J2136" s="108">
        <v>1461.54</v>
      </c>
    </row>
    <row r="2137" spans="1:10" ht="12.75">
      <c r="A2137" s="105" t="s">
        <v>3790</v>
      </c>
      <c r="B2137" s="105" t="s">
        <v>5912</v>
      </c>
      <c r="C2137" s="105" t="s">
        <v>5948</v>
      </c>
      <c r="D2137" s="105" t="s">
        <v>5895</v>
      </c>
      <c r="E2137" s="105" t="s">
        <v>5949</v>
      </c>
      <c r="F2137" s="105" t="s">
        <v>5950</v>
      </c>
      <c r="G2137" s="105">
        <v>18</v>
      </c>
      <c r="H2137" s="106" t="s">
        <v>4019</v>
      </c>
      <c r="I2137" s="105">
        <v>116.81375</v>
      </c>
      <c r="J2137" s="108">
        <v>2102.6475</v>
      </c>
    </row>
    <row r="2138" spans="1:10" ht="12.75">
      <c r="A2138" s="105" t="s">
        <v>3790</v>
      </c>
      <c r="B2138" s="105" t="s">
        <v>5912</v>
      </c>
      <c r="C2138" s="105" t="s">
        <v>5951</v>
      </c>
      <c r="D2138" s="105" t="s">
        <v>5952</v>
      </c>
      <c r="E2138" s="105" t="s">
        <v>5953</v>
      </c>
      <c r="F2138" s="105" t="s">
        <v>5953</v>
      </c>
      <c r="G2138" s="105">
        <v>3</v>
      </c>
      <c r="H2138" s="106" t="s">
        <v>4280</v>
      </c>
      <c r="I2138" s="105">
        <v>2219.656667</v>
      </c>
      <c r="J2138" s="108">
        <v>6658.970001</v>
      </c>
    </row>
    <row r="2139" spans="1:10" ht="12.75">
      <c r="A2139" s="105" t="s">
        <v>3790</v>
      </c>
      <c r="B2139" s="105" t="s">
        <v>5912</v>
      </c>
      <c r="C2139" s="105" t="s">
        <v>5954</v>
      </c>
      <c r="D2139" s="105" t="s">
        <v>5428</v>
      </c>
      <c r="E2139" s="105" t="s">
        <v>5955</v>
      </c>
      <c r="F2139" s="105" t="s">
        <v>5955</v>
      </c>
      <c r="G2139" s="105">
        <v>1</v>
      </c>
      <c r="H2139" s="106" t="s">
        <v>4297</v>
      </c>
      <c r="I2139" s="105">
        <v>478.63</v>
      </c>
      <c r="J2139" s="108">
        <v>478.63</v>
      </c>
    </row>
    <row r="2140" spans="1:10" ht="12.75">
      <c r="A2140" s="105" t="s">
        <v>3790</v>
      </c>
      <c r="B2140" s="105" t="s">
        <v>5912</v>
      </c>
      <c r="C2140" s="105" t="s">
        <v>5956</v>
      </c>
      <c r="D2140" s="105" t="s">
        <v>5957</v>
      </c>
      <c r="E2140" s="105" t="s">
        <v>5958</v>
      </c>
      <c r="F2140" s="105" t="s">
        <v>5958</v>
      </c>
      <c r="G2140" s="105">
        <v>2</v>
      </c>
      <c r="H2140" s="106" t="s">
        <v>4019</v>
      </c>
      <c r="I2140" s="105">
        <v>159.83</v>
      </c>
      <c r="J2140" s="108">
        <v>319.66</v>
      </c>
    </row>
    <row r="2141" spans="1:10" ht="12.75">
      <c r="A2141" s="105" t="s">
        <v>3790</v>
      </c>
      <c r="B2141" s="105" t="s">
        <v>5912</v>
      </c>
      <c r="C2141" s="105" t="s">
        <v>5959</v>
      </c>
      <c r="D2141" s="105" t="s">
        <v>5960</v>
      </c>
      <c r="E2141" s="105" t="s">
        <v>5961</v>
      </c>
      <c r="F2141" s="105" t="s">
        <v>5961</v>
      </c>
      <c r="G2141" s="105">
        <v>1</v>
      </c>
      <c r="H2141" s="106" t="s">
        <v>4019</v>
      </c>
      <c r="I2141" s="105">
        <v>35.04</v>
      </c>
      <c r="J2141" s="108">
        <v>35.04</v>
      </c>
    </row>
    <row r="2142" spans="1:10" ht="12.75">
      <c r="A2142" s="105" t="s">
        <v>3790</v>
      </c>
      <c r="B2142" s="105" t="s">
        <v>5912</v>
      </c>
      <c r="C2142" s="105" t="s">
        <v>5962</v>
      </c>
      <c r="D2142" s="105" t="s">
        <v>5960</v>
      </c>
      <c r="E2142" s="105" t="s">
        <v>5963</v>
      </c>
      <c r="F2142" s="105" t="s">
        <v>5963</v>
      </c>
      <c r="G2142" s="105">
        <v>3</v>
      </c>
      <c r="H2142" s="106" t="s">
        <v>4019</v>
      </c>
      <c r="I2142" s="105">
        <v>68.376667</v>
      </c>
      <c r="J2142" s="108">
        <v>205.130001</v>
      </c>
    </row>
    <row r="2143" spans="1:10" ht="12.75">
      <c r="A2143" s="105" t="s">
        <v>3790</v>
      </c>
      <c r="B2143" s="105" t="s">
        <v>5912</v>
      </c>
      <c r="C2143" s="105" t="s">
        <v>5964</v>
      </c>
      <c r="D2143" s="105" t="s">
        <v>5957</v>
      </c>
      <c r="E2143" s="105" t="s">
        <v>5965</v>
      </c>
      <c r="F2143" s="105" t="s">
        <v>5965</v>
      </c>
      <c r="G2143" s="105">
        <v>2</v>
      </c>
      <c r="H2143" s="106" t="s">
        <v>4019</v>
      </c>
      <c r="I2143" s="105">
        <v>114.53</v>
      </c>
      <c r="J2143" s="108">
        <v>229.06</v>
      </c>
    </row>
    <row r="2144" spans="1:10" ht="12.75">
      <c r="A2144" s="105" t="s">
        <v>3790</v>
      </c>
      <c r="B2144" s="105" t="s">
        <v>5912</v>
      </c>
      <c r="C2144" s="105" t="s">
        <v>5966</v>
      </c>
      <c r="D2144" s="105" t="s">
        <v>5967</v>
      </c>
      <c r="E2144" s="105" t="s">
        <v>5968</v>
      </c>
      <c r="F2144" s="105" t="s">
        <v>5968</v>
      </c>
      <c r="G2144" s="105">
        <v>2</v>
      </c>
      <c r="H2144" s="106" t="s">
        <v>4019</v>
      </c>
      <c r="I2144" s="105">
        <v>5.985</v>
      </c>
      <c r="J2144" s="108">
        <v>11.97</v>
      </c>
    </row>
    <row r="2145" spans="1:10" ht="12.75">
      <c r="A2145" s="105" t="s">
        <v>3790</v>
      </c>
      <c r="B2145" s="105" t="s">
        <v>5912</v>
      </c>
      <c r="C2145" s="105" t="s">
        <v>5969</v>
      </c>
      <c r="D2145" s="105" t="s">
        <v>5434</v>
      </c>
      <c r="E2145" s="105" t="s">
        <v>5970</v>
      </c>
      <c r="F2145" s="105" t="s">
        <v>5970</v>
      </c>
      <c r="G2145" s="105">
        <v>2</v>
      </c>
      <c r="H2145" s="106" t="s">
        <v>4019</v>
      </c>
      <c r="I2145" s="105">
        <v>157.52</v>
      </c>
      <c r="J2145" s="108">
        <v>315.04</v>
      </c>
    </row>
    <row r="2146" spans="1:10" ht="12.75">
      <c r="A2146" s="105" t="s">
        <v>3790</v>
      </c>
      <c r="B2146" s="105" t="s">
        <v>5912</v>
      </c>
      <c r="C2146" s="105" t="s">
        <v>5971</v>
      </c>
      <c r="D2146" s="105" t="s">
        <v>5823</v>
      </c>
      <c r="E2146" s="105" t="s">
        <v>5972</v>
      </c>
      <c r="F2146" s="105" t="s">
        <v>5972</v>
      </c>
      <c r="G2146" s="105">
        <v>1</v>
      </c>
      <c r="H2146" s="106" t="s">
        <v>4280</v>
      </c>
      <c r="I2146" s="105">
        <v>563.25</v>
      </c>
      <c r="J2146" s="108">
        <v>563.25</v>
      </c>
    </row>
    <row r="2147" spans="1:10" ht="12.75">
      <c r="A2147" s="105" t="s">
        <v>3790</v>
      </c>
      <c r="B2147" s="105" t="s">
        <v>5912</v>
      </c>
      <c r="C2147" s="105" t="s">
        <v>5973</v>
      </c>
      <c r="D2147" s="105" t="s">
        <v>5974</v>
      </c>
      <c r="E2147" s="105" t="s">
        <v>5975</v>
      </c>
      <c r="F2147" s="105" t="s">
        <v>5976</v>
      </c>
      <c r="G2147" s="105">
        <v>1</v>
      </c>
      <c r="H2147" s="106" t="s">
        <v>4019</v>
      </c>
      <c r="I2147" s="105">
        <v>3589.72</v>
      </c>
      <c r="J2147" s="108">
        <v>3589.72</v>
      </c>
    </row>
    <row r="2148" spans="1:10" ht="12.75">
      <c r="A2148" s="105" t="s">
        <v>3790</v>
      </c>
      <c r="B2148" s="105" t="s">
        <v>5912</v>
      </c>
      <c r="C2148" s="105" t="s">
        <v>5977</v>
      </c>
      <c r="D2148" s="105" t="s">
        <v>5421</v>
      </c>
      <c r="E2148" s="105" t="s">
        <v>5978</v>
      </c>
      <c r="F2148" s="105" t="s">
        <v>5979</v>
      </c>
      <c r="G2148" s="105">
        <v>2</v>
      </c>
      <c r="H2148" s="106" t="s">
        <v>4019</v>
      </c>
      <c r="I2148" s="105">
        <v>4700.855</v>
      </c>
      <c r="J2148" s="108">
        <v>9401.71</v>
      </c>
    </row>
    <row r="2149" spans="1:10" ht="12.75">
      <c r="A2149" s="105" t="s">
        <v>3790</v>
      </c>
      <c r="B2149" s="105" t="s">
        <v>5912</v>
      </c>
      <c r="C2149" s="105" t="s">
        <v>5980</v>
      </c>
      <c r="D2149" s="105" t="s">
        <v>5981</v>
      </c>
      <c r="E2149" s="105" t="s">
        <v>5982</v>
      </c>
      <c r="F2149" s="105" t="s">
        <v>5982</v>
      </c>
      <c r="G2149" s="105">
        <v>1</v>
      </c>
      <c r="H2149" s="106" t="s">
        <v>4019</v>
      </c>
      <c r="I2149" s="105">
        <v>5998.29</v>
      </c>
      <c r="J2149" s="108">
        <v>5998.29</v>
      </c>
    </row>
    <row r="2150" spans="1:10" ht="12.75">
      <c r="A2150" s="105" t="s">
        <v>3790</v>
      </c>
      <c r="B2150" s="105" t="s">
        <v>5912</v>
      </c>
      <c r="C2150" s="105" t="s">
        <v>5983</v>
      </c>
      <c r="D2150" s="105" t="s">
        <v>5823</v>
      </c>
      <c r="E2150" s="105" t="s">
        <v>5984</v>
      </c>
      <c r="F2150" s="105" t="s">
        <v>5984</v>
      </c>
      <c r="G2150" s="105">
        <v>1</v>
      </c>
      <c r="H2150" s="106" t="s">
        <v>4019</v>
      </c>
      <c r="I2150" s="105">
        <v>2387.18</v>
      </c>
      <c r="J2150" s="108">
        <v>2387.18</v>
      </c>
    </row>
    <row r="2151" spans="1:10" ht="12.75">
      <c r="A2151" s="105" t="s">
        <v>3790</v>
      </c>
      <c r="B2151" s="105" t="s">
        <v>5912</v>
      </c>
      <c r="C2151" s="105" t="s">
        <v>5985</v>
      </c>
      <c r="D2151" s="105" t="s">
        <v>5986</v>
      </c>
      <c r="E2151" s="105" t="s">
        <v>5987</v>
      </c>
      <c r="F2151" s="105" t="s">
        <v>5987</v>
      </c>
      <c r="G2151" s="105">
        <v>1</v>
      </c>
      <c r="H2151" s="106" t="s">
        <v>4019</v>
      </c>
      <c r="I2151" s="105">
        <v>1799.15</v>
      </c>
      <c r="J2151" s="108">
        <v>1799.15</v>
      </c>
    </row>
    <row r="2152" spans="1:10" ht="12.75">
      <c r="A2152" s="105" t="s">
        <v>3790</v>
      </c>
      <c r="B2152" s="105" t="s">
        <v>5912</v>
      </c>
      <c r="C2152" s="105" t="s">
        <v>5988</v>
      </c>
      <c r="D2152" s="105" t="s">
        <v>5989</v>
      </c>
      <c r="E2152" s="105" t="s">
        <v>5990</v>
      </c>
      <c r="F2152" s="105" t="s">
        <v>5990</v>
      </c>
      <c r="G2152" s="105">
        <v>1</v>
      </c>
      <c r="H2152" s="106" t="s">
        <v>4165</v>
      </c>
      <c r="I2152" s="105">
        <v>107.69</v>
      </c>
      <c r="J2152" s="108">
        <v>107.69</v>
      </c>
    </row>
    <row r="2153" spans="1:10" ht="12.75">
      <c r="A2153" s="105" t="s">
        <v>3790</v>
      </c>
      <c r="B2153" s="105" t="s">
        <v>5912</v>
      </c>
      <c r="C2153" s="105" t="s">
        <v>5991</v>
      </c>
      <c r="D2153" s="105" t="s">
        <v>5992</v>
      </c>
      <c r="E2153" s="105" t="s">
        <v>5993</v>
      </c>
      <c r="F2153" s="105" t="s">
        <v>5993</v>
      </c>
      <c r="G2153" s="105">
        <v>1</v>
      </c>
      <c r="H2153" s="106" t="s">
        <v>4019</v>
      </c>
      <c r="I2153" s="105">
        <v>7917.95</v>
      </c>
      <c r="J2153" s="108">
        <v>7917.95</v>
      </c>
    </row>
    <row r="2154" spans="1:10" ht="12.75">
      <c r="A2154" s="105" t="s">
        <v>3790</v>
      </c>
      <c r="B2154" s="105" t="s">
        <v>5912</v>
      </c>
      <c r="C2154" s="105" t="s">
        <v>5994</v>
      </c>
      <c r="D2154" s="105" t="s">
        <v>5508</v>
      </c>
      <c r="E2154" s="105" t="s">
        <v>5995</v>
      </c>
      <c r="F2154" s="105" t="s">
        <v>5995</v>
      </c>
      <c r="G2154" s="105">
        <v>2</v>
      </c>
      <c r="H2154" s="106" t="s">
        <v>4019</v>
      </c>
      <c r="I2154" s="105">
        <v>11317.275</v>
      </c>
      <c r="J2154" s="108">
        <v>22634.55</v>
      </c>
    </row>
    <row r="2155" spans="1:10" ht="12.75">
      <c r="A2155" s="105" t="s">
        <v>3790</v>
      </c>
      <c r="B2155" s="105" t="s">
        <v>5912</v>
      </c>
      <c r="C2155" s="105" t="s">
        <v>5996</v>
      </c>
      <c r="D2155" s="105" t="s">
        <v>5997</v>
      </c>
      <c r="E2155" s="105" t="s">
        <v>5998</v>
      </c>
      <c r="F2155" s="105" t="s">
        <v>5998</v>
      </c>
      <c r="G2155" s="105">
        <v>1</v>
      </c>
      <c r="H2155" s="106" t="s">
        <v>4019</v>
      </c>
      <c r="I2155" s="105">
        <v>876.07</v>
      </c>
      <c r="J2155" s="108">
        <v>876.07</v>
      </c>
    </row>
    <row r="2156" spans="1:10" ht="12.75">
      <c r="A2156" s="105" t="s">
        <v>3790</v>
      </c>
      <c r="B2156" s="105" t="s">
        <v>5912</v>
      </c>
      <c r="C2156" s="105" t="s">
        <v>5999</v>
      </c>
      <c r="D2156" s="105" t="s">
        <v>5619</v>
      </c>
      <c r="E2156" s="105" t="s">
        <v>6000</v>
      </c>
      <c r="F2156" s="105" t="s">
        <v>6000</v>
      </c>
      <c r="G2156" s="105">
        <v>1</v>
      </c>
      <c r="H2156" s="106" t="s">
        <v>4019</v>
      </c>
      <c r="I2156" s="105">
        <v>352.13</v>
      </c>
      <c r="J2156" s="108">
        <v>352.13</v>
      </c>
    </row>
    <row r="2157" spans="1:10" ht="12.75">
      <c r="A2157" s="105" t="s">
        <v>3790</v>
      </c>
      <c r="B2157" s="105" t="s">
        <v>5912</v>
      </c>
      <c r="C2157" s="105" t="s">
        <v>6001</v>
      </c>
      <c r="D2157" s="105" t="s">
        <v>6002</v>
      </c>
      <c r="E2157" s="105" t="s">
        <v>6003</v>
      </c>
      <c r="F2157" s="105" t="s">
        <v>6004</v>
      </c>
      <c r="G2157" s="105">
        <v>9</v>
      </c>
      <c r="H2157" s="106" t="s">
        <v>4147</v>
      </c>
      <c r="I2157" s="105">
        <v>165.655</v>
      </c>
      <c r="J2157" s="108">
        <v>1490.895</v>
      </c>
    </row>
    <row r="2158" spans="1:10" ht="12.75">
      <c r="A2158" s="105" t="s">
        <v>3790</v>
      </c>
      <c r="B2158" s="105" t="s">
        <v>5912</v>
      </c>
      <c r="C2158" s="105" t="s">
        <v>6005</v>
      </c>
      <c r="D2158" s="105" t="s">
        <v>5493</v>
      </c>
      <c r="E2158" s="105" t="s">
        <v>6006</v>
      </c>
      <c r="F2158" s="105" t="s">
        <v>6006</v>
      </c>
      <c r="G2158" s="105">
        <v>1</v>
      </c>
      <c r="H2158" s="106" t="s">
        <v>4280</v>
      </c>
      <c r="I2158" s="105">
        <v>8894.87</v>
      </c>
      <c r="J2158" s="108">
        <v>8894.87</v>
      </c>
    </row>
    <row r="2159" spans="1:10" ht="12.75">
      <c r="A2159" s="105" t="s">
        <v>3790</v>
      </c>
      <c r="B2159" s="105" t="s">
        <v>5912</v>
      </c>
      <c r="C2159" s="105" t="s">
        <v>6007</v>
      </c>
      <c r="D2159" s="105" t="s">
        <v>6008</v>
      </c>
      <c r="E2159" s="105" t="s">
        <v>6009</v>
      </c>
      <c r="F2159" s="105" t="s">
        <v>6009</v>
      </c>
      <c r="G2159" s="105">
        <v>2</v>
      </c>
      <c r="H2159" s="106" t="s">
        <v>4147</v>
      </c>
      <c r="I2159" s="105">
        <v>412.82</v>
      </c>
      <c r="J2159" s="108">
        <v>825.64</v>
      </c>
    </row>
    <row r="2160" spans="1:10" ht="12.75">
      <c r="A2160" s="105" t="s">
        <v>3790</v>
      </c>
      <c r="B2160" s="105" t="s">
        <v>5912</v>
      </c>
      <c r="C2160" s="105" t="s">
        <v>6010</v>
      </c>
      <c r="D2160" s="105" t="s">
        <v>6008</v>
      </c>
      <c r="E2160" s="105" t="s">
        <v>6011</v>
      </c>
      <c r="F2160" s="105" t="s">
        <v>6011</v>
      </c>
      <c r="G2160" s="105">
        <v>1</v>
      </c>
      <c r="H2160" s="106" t="s">
        <v>4147</v>
      </c>
      <c r="I2160" s="105">
        <v>648.72</v>
      </c>
      <c r="J2160" s="108">
        <v>648.72</v>
      </c>
    </row>
    <row r="2161" spans="1:10" ht="12.75">
      <c r="A2161" s="105" t="s">
        <v>3790</v>
      </c>
      <c r="B2161" s="105" t="s">
        <v>5912</v>
      </c>
      <c r="C2161" s="105" t="s">
        <v>6012</v>
      </c>
      <c r="D2161" s="105" t="s">
        <v>5671</v>
      </c>
      <c r="E2161" s="105" t="s">
        <v>6013</v>
      </c>
      <c r="F2161" s="105" t="s">
        <v>6013</v>
      </c>
      <c r="G2161" s="105">
        <v>2</v>
      </c>
      <c r="H2161" s="106" t="s">
        <v>4280</v>
      </c>
      <c r="I2161" s="105">
        <v>18493.09</v>
      </c>
      <c r="J2161" s="108">
        <v>36986.18</v>
      </c>
    </row>
    <row r="2162" spans="1:10" ht="12.75">
      <c r="A2162" s="105" t="s">
        <v>3790</v>
      </c>
      <c r="B2162" s="105" t="s">
        <v>5912</v>
      </c>
      <c r="C2162" s="105" t="s">
        <v>6014</v>
      </c>
      <c r="D2162" s="105" t="s">
        <v>5715</v>
      </c>
      <c r="E2162" s="105" t="s">
        <v>6015</v>
      </c>
      <c r="F2162" s="105" t="s">
        <v>6015</v>
      </c>
      <c r="G2162" s="105">
        <v>1</v>
      </c>
      <c r="H2162" s="106" t="s">
        <v>4019</v>
      </c>
      <c r="I2162" s="105">
        <v>1205.13</v>
      </c>
      <c r="J2162" s="108">
        <v>1205.13</v>
      </c>
    </row>
    <row r="2163" spans="1:10" ht="12.75">
      <c r="A2163" s="105" t="s">
        <v>3790</v>
      </c>
      <c r="B2163" s="105" t="s">
        <v>5912</v>
      </c>
      <c r="C2163" s="105" t="s">
        <v>6016</v>
      </c>
      <c r="D2163" s="105" t="s">
        <v>6017</v>
      </c>
      <c r="E2163" s="105" t="s">
        <v>6018</v>
      </c>
      <c r="F2163" s="105" t="s">
        <v>6018</v>
      </c>
      <c r="G2163" s="105">
        <v>2</v>
      </c>
      <c r="H2163" s="106" t="s">
        <v>4019</v>
      </c>
      <c r="I2163" s="105">
        <v>111.11</v>
      </c>
      <c r="J2163" s="108">
        <v>222.22</v>
      </c>
    </row>
    <row r="2164" spans="1:10" ht="12.75">
      <c r="A2164" s="105" t="s">
        <v>3790</v>
      </c>
      <c r="B2164" s="105" t="s">
        <v>5912</v>
      </c>
      <c r="C2164" s="105" t="s">
        <v>6019</v>
      </c>
      <c r="D2164" s="105" t="s">
        <v>6020</v>
      </c>
      <c r="E2164" s="105" t="s">
        <v>6021</v>
      </c>
      <c r="F2164" s="105" t="s">
        <v>6021</v>
      </c>
      <c r="G2164" s="105">
        <v>1</v>
      </c>
      <c r="H2164" s="106" t="s">
        <v>4280</v>
      </c>
      <c r="I2164" s="105">
        <v>7863.25</v>
      </c>
      <c r="J2164" s="108">
        <v>7863.25</v>
      </c>
    </row>
    <row r="2165" spans="1:10" ht="12.75">
      <c r="A2165" s="105" t="s">
        <v>3790</v>
      </c>
      <c r="B2165" s="105" t="s">
        <v>5912</v>
      </c>
      <c r="C2165" s="105" t="s">
        <v>6022</v>
      </c>
      <c r="D2165" s="105" t="s">
        <v>5508</v>
      </c>
      <c r="E2165" s="105" t="s">
        <v>6023</v>
      </c>
      <c r="F2165" s="105" t="s">
        <v>6023</v>
      </c>
      <c r="G2165" s="105">
        <v>8</v>
      </c>
      <c r="H2165" s="106" t="s">
        <v>4019</v>
      </c>
      <c r="I2165" s="105">
        <v>2547.75875</v>
      </c>
      <c r="J2165" s="108">
        <v>20382.07</v>
      </c>
    </row>
    <row r="2166" spans="1:10" ht="12.75">
      <c r="A2166" s="105" t="s">
        <v>3790</v>
      </c>
      <c r="B2166" s="105" t="s">
        <v>5912</v>
      </c>
      <c r="C2166" s="105" t="s">
        <v>6024</v>
      </c>
      <c r="D2166" s="105" t="s">
        <v>6025</v>
      </c>
      <c r="E2166" s="105" t="s">
        <v>6026</v>
      </c>
      <c r="F2166" s="105" t="s">
        <v>6026</v>
      </c>
      <c r="G2166" s="105">
        <v>8</v>
      </c>
      <c r="H2166" s="106" t="s">
        <v>4019</v>
      </c>
      <c r="I2166" s="105">
        <v>169.3875</v>
      </c>
      <c r="J2166" s="108">
        <v>1355.1</v>
      </c>
    </row>
    <row r="2167" spans="1:10" ht="12.75">
      <c r="A2167" s="105" t="s">
        <v>3790</v>
      </c>
      <c r="B2167" s="105" t="s">
        <v>5912</v>
      </c>
      <c r="C2167" s="105" t="s">
        <v>6027</v>
      </c>
      <c r="D2167" s="105" t="s">
        <v>6028</v>
      </c>
      <c r="E2167" s="105" t="s">
        <v>6029</v>
      </c>
      <c r="F2167" s="105" t="s">
        <v>6029</v>
      </c>
      <c r="G2167" s="105">
        <v>1</v>
      </c>
      <c r="H2167" s="106" t="s">
        <v>4280</v>
      </c>
      <c r="I2167" s="105">
        <v>1770.69</v>
      </c>
      <c r="J2167" s="108">
        <v>1770.69</v>
      </c>
    </row>
    <row r="2168" spans="1:10" ht="12.75">
      <c r="A2168" s="105" t="s">
        <v>3790</v>
      </c>
      <c r="B2168" s="105" t="s">
        <v>5912</v>
      </c>
      <c r="C2168" s="105" t="s">
        <v>6030</v>
      </c>
      <c r="D2168" s="105" t="s">
        <v>5434</v>
      </c>
      <c r="E2168" s="105" t="s">
        <v>6031</v>
      </c>
      <c r="F2168" s="105" t="s">
        <v>6031</v>
      </c>
      <c r="G2168" s="105">
        <v>1</v>
      </c>
      <c r="H2168" s="106" t="s">
        <v>4280</v>
      </c>
      <c r="I2168" s="105">
        <v>3183.84</v>
      </c>
      <c r="J2168" s="108">
        <v>3183.84</v>
      </c>
    </row>
    <row r="2169" spans="1:10" ht="12.75">
      <c r="A2169" s="105" t="s">
        <v>3790</v>
      </c>
      <c r="B2169" s="105" t="s">
        <v>5912</v>
      </c>
      <c r="C2169" s="105" t="s">
        <v>6032</v>
      </c>
      <c r="D2169" s="105" t="s">
        <v>5493</v>
      </c>
      <c r="E2169" s="105" t="s">
        <v>6033</v>
      </c>
      <c r="F2169" s="105" t="s">
        <v>6033</v>
      </c>
      <c r="G2169" s="105">
        <v>3</v>
      </c>
      <c r="H2169" s="106" t="s">
        <v>4280</v>
      </c>
      <c r="I2169" s="105">
        <v>1716.38</v>
      </c>
      <c r="J2169" s="108">
        <v>5149.14</v>
      </c>
    </row>
    <row r="2170" spans="1:10" ht="12.75">
      <c r="A2170" s="105" t="s">
        <v>3790</v>
      </c>
      <c r="B2170" s="105" t="s">
        <v>5912</v>
      </c>
      <c r="C2170" s="105" t="s">
        <v>6034</v>
      </c>
      <c r="D2170" s="105" t="s">
        <v>5508</v>
      </c>
      <c r="E2170" s="105" t="s">
        <v>6035</v>
      </c>
      <c r="F2170" s="105" t="s">
        <v>6035</v>
      </c>
      <c r="G2170" s="105">
        <v>1</v>
      </c>
      <c r="H2170" s="106" t="s">
        <v>4280</v>
      </c>
      <c r="I2170" s="105">
        <v>6786.21</v>
      </c>
      <c r="J2170" s="108">
        <v>6786.21</v>
      </c>
    </row>
    <row r="2171" spans="1:10" ht="12.75">
      <c r="A2171" s="105" t="s">
        <v>3790</v>
      </c>
      <c r="B2171" s="105" t="s">
        <v>5912</v>
      </c>
      <c r="C2171" s="105" t="s">
        <v>6036</v>
      </c>
      <c r="D2171" s="105" t="s">
        <v>5730</v>
      </c>
      <c r="E2171" s="105" t="s">
        <v>6037</v>
      </c>
      <c r="F2171" s="105" t="s">
        <v>6037</v>
      </c>
      <c r="G2171" s="105">
        <v>1</v>
      </c>
      <c r="H2171" s="106" t="s">
        <v>4280</v>
      </c>
      <c r="I2171" s="105">
        <v>2184.96</v>
      </c>
      <c r="J2171" s="108">
        <v>2184.96</v>
      </c>
    </row>
    <row r="2172" spans="1:10" ht="12.75">
      <c r="A2172" s="105" t="s">
        <v>3790</v>
      </c>
      <c r="B2172" s="105" t="s">
        <v>5912</v>
      </c>
      <c r="C2172" s="105" t="s">
        <v>6038</v>
      </c>
      <c r="D2172" s="105" t="s">
        <v>5584</v>
      </c>
      <c r="E2172" s="105" t="s">
        <v>6039</v>
      </c>
      <c r="F2172" s="105" t="s">
        <v>6039</v>
      </c>
      <c r="G2172" s="105">
        <v>1</v>
      </c>
      <c r="H2172" s="106" t="s">
        <v>4280</v>
      </c>
      <c r="I2172" s="105">
        <v>84612.07</v>
      </c>
      <c r="J2172" s="108">
        <v>84612.07</v>
      </c>
    </row>
    <row r="2173" spans="1:10" ht="12.75">
      <c r="A2173" s="105" t="s">
        <v>3790</v>
      </c>
      <c r="B2173" s="105" t="s">
        <v>5912</v>
      </c>
      <c r="C2173" s="105" t="s">
        <v>6040</v>
      </c>
      <c r="D2173" s="105" t="s">
        <v>6041</v>
      </c>
      <c r="E2173" s="105" t="s">
        <v>6042</v>
      </c>
      <c r="F2173" s="105" t="s">
        <v>6042</v>
      </c>
      <c r="G2173" s="105">
        <v>20</v>
      </c>
      <c r="H2173" s="106" t="s">
        <v>4280</v>
      </c>
      <c r="I2173" s="105">
        <v>1418.1035</v>
      </c>
      <c r="J2173" s="108">
        <v>28362.07</v>
      </c>
    </row>
    <row r="2174" spans="1:10" ht="12.75">
      <c r="A2174" s="105" t="s">
        <v>3790</v>
      </c>
      <c r="B2174" s="105" t="s">
        <v>5912</v>
      </c>
      <c r="C2174" s="105" t="s">
        <v>6043</v>
      </c>
      <c r="D2174" s="105" t="s">
        <v>5545</v>
      </c>
      <c r="E2174" s="105" t="s">
        <v>6044</v>
      </c>
      <c r="F2174" s="105" t="s">
        <v>6044</v>
      </c>
      <c r="G2174" s="105">
        <v>1</v>
      </c>
      <c r="H2174" s="106" t="s">
        <v>4019</v>
      </c>
      <c r="I2174" s="105">
        <v>78786.21</v>
      </c>
      <c r="J2174" s="108">
        <v>78786.21</v>
      </c>
    </row>
    <row r="2175" spans="1:10" ht="12.75">
      <c r="A2175" s="105" t="s">
        <v>3790</v>
      </c>
      <c r="B2175" s="105" t="s">
        <v>5912</v>
      </c>
      <c r="C2175" s="105" t="s">
        <v>6045</v>
      </c>
      <c r="D2175" s="105" t="s">
        <v>6046</v>
      </c>
      <c r="E2175" s="105" t="s">
        <v>6047</v>
      </c>
      <c r="F2175" s="105" t="s">
        <v>6047</v>
      </c>
      <c r="G2175" s="105">
        <v>6</v>
      </c>
      <c r="H2175" s="106" t="s">
        <v>4019</v>
      </c>
      <c r="I2175" s="105">
        <v>258.62</v>
      </c>
      <c r="J2175" s="108">
        <v>1551.72</v>
      </c>
    </row>
    <row r="2176" spans="1:10" ht="12.75">
      <c r="A2176" s="105" t="s">
        <v>3790</v>
      </c>
      <c r="B2176" s="105" t="s">
        <v>5912</v>
      </c>
      <c r="C2176" s="105" t="s">
        <v>6048</v>
      </c>
      <c r="D2176" s="105" t="s">
        <v>6046</v>
      </c>
      <c r="E2176" s="105" t="s">
        <v>6049</v>
      </c>
      <c r="F2176" s="105" t="s">
        <v>6049</v>
      </c>
      <c r="G2176" s="105">
        <v>4</v>
      </c>
      <c r="H2176" s="106" t="s">
        <v>4019</v>
      </c>
      <c r="I2176" s="105">
        <v>258.62</v>
      </c>
      <c r="J2176" s="108">
        <v>1034.48</v>
      </c>
    </row>
    <row r="2177" spans="1:10" ht="12.75">
      <c r="A2177" s="105" t="s">
        <v>3790</v>
      </c>
      <c r="B2177" s="105" t="s">
        <v>5912</v>
      </c>
      <c r="C2177" s="105" t="s">
        <v>6050</v>
      </c>
      <c r="D2177" s="105" t="s">
        <v>6051</v>
      </c>
      <c r="E2177" s="105" t="s">
        <v>6052</v>
      </c>
      <c r="F2177" s="105" t="s">
        <v>6052</v>
      </c>
      <c r="G2177" s="105">
        <v>2</v>
      </c>
      <c r="H2177" s="106" t="s">
        <v>4019</v>
      </c>
      <c r="I2177" s="105">
        <v>14601.72</v>
      </c>
      <c r="J2177" s="108">
        <v>29203.44</v>
      </c>
    </row>
    <row r="2178" spans="1:10" ht="12.75">
      <c r="A2178" s="105" t="s">
        <v>3790</v>
      </c>
      <c r="B2178" s="105" t="s">
        <v>5912</v>
      </c>
      <c r="C2178" s="105" t="s">
        <v>6053</v>
      </c>
      <c r="D2178" s="105" t="s">
        <v>6054</v>
      </c>
      <c r="E2178" s="105" t="s">
        <v>6055</v>
      </c>
      <c r="F2178" s="105" t="s">
        <v>6055</v>
      </c>
      <c r="G2178" s="105">
        <v>8</v>
      </c>
      <c r="H2178" s="106" t="s">
        <v>5385</v>
      </c>
      <c r="I2178" s="105">
        <v>287.30625</v>
      </c>
      <c r="J2178" s="108">
        <v>2298.45</v>
      </c>
    </row>
    <row r="2179" spans="1:10" ht="12.75">
      <c r="A2179" s="105" t="s">
        <v>3790</v>
      </c>
      <c r="B2179" s="105" t="s">
        <v>5912</v>
      </c>
      <c r="C2179" s="105" t="s">
        <v>6056</v>
      </c>
      <c r="D2179" s="105" t="s">
        <v>5671</v>
      </c>
      <c r="E2179" s="105" t="s">
        <v>6057</v>
      </c>
      <c r="F2179" s="105" t="s">
        <v>6057</v>
      </c>
      <c r="G2179" s="105">
        <v>1</v>
      </c>
      <c r="H2179" s="106" t="s">
        <v>4019</v>
      </c>
      <c r="I2179" s="105">
        <v>2890.6</v>
      </c>
      <c r="J2179" s="108">
        <v>2890.6</v>
      </c>
    </row>
    <row r="2180" spans="1:10" ht="12.75">
      <c r="A2180" s="105" t="s">
        <v>3790</v>
      </c>
      <c r="B2180" s="105" t="s">
        <v>5912</v>
      </c>
      <c r="C2180" s="105" t="s">
        <v>6058</v>
      </c>
      <c r="D2180" s="105" t="s">
        <v>6059</v>
      </c>
      <c r="E2180" s="105" t="s">
        <v>6060</v>
      </c>
      <c r="F2180" s="105" t="s">
        <v>6060</v>
      </c>
      <c r="G2180" s="105">
        <v>1</v>
      </c>
      <c r="H2180" s="106" t="s">
        <v>4143</v>
      </c>
      <c r="I2180" s="105">
        <v>8796.55</v>
      </c>
      <c r="J2180" s="108">
        <v>8796.55</v>
      </c>
    </row>
    <row r="2181" spans="1:10" ht="12.75">
      <c r="A2181" s="105" t="s">
        <v>3790</v>
      </c>
      <c r="B2181" s="105" t="s">
        <v>5912</v>
      </c>
      <c r="C2181" s="105" t="s">
        <v>6061</v>
      </c>
      <c r="D2181" s="105" t="s">
        <v>6062</v>
      </c>
      <c r="E2181" s="105" t="s">
        <v>6063</v>
      </c>
      <c r="F2181" s="105" t="s">
        <v>6063</v>
      </c>
      <c r="G2181" s="105">
        <v>8</v>
      </c>
      <c r="H2181" s="106" t="s">
        <v>4019</v>
      </c>
      <c r="I2181" s="105">
        <v>1914.86625</v>
      </c>
      <c r="J2181" s="108">
        <v>15318.93</v>
      </c>
    </row>
    <row r="2182" spans="1:10" ht="12.75">
      <c r="A2182" s="105" t="s">
        <v>3790</v>
      </c>
      <c r="B2182" s="105" t="s">
        <v>5912</v>
      </c>
      <c r="C2182" s="105" t="s">
        <v>6064</v>
      </c>
      <c r="D2182" s="105" t="s">
        <v>6065</v>
      </c>
      <c r="E2182" s="105" t="s">
        <v>6066</v>
      </c>
      <c r="F2182" s="105" t="s">
        <v>6066</v>
      </c>
      <c r="G2182" s="105">
        <v>1</v>
      </c>
      <c r="H2182" s="106" t="s">
        <v>4165</v>
      </c>
      <c r="I2182" s="105">
        <v>11600</v>
      </c>
      <c r="J2182" s="108">
        <v>11600</v>
      </c>
    </row>
    <row r="2183" spans="1:10" ht="12.75">
      <c r="A2183" s="105" t="s">
        <v>3790</v>
      </c>
      <c r="B2183" s="105" t="s">
        <v>5912</v>
      </c>
      <c r="C2183" s="105" t="s">
        <v>6067</v>
      </c>
      <c r="D2183" s="105" t="s">
        <v>6068</v>
      </c>
      <c r="E2183" s="105" t="s">
        <v>6069</v>
      </c>
      <c r="F2183" s="105" t="s">
        <v>6069</v>
      </c>
      <c r="G2183" s="105">
        <v>1</v>
      </c>
      <c r="H2183" s="106" t="s">
        <v>4165</v>
      </c>
      <c r="I2183" s="105">
        <v>16000</v>
      </c>
      <c r="J2183" s="108">
        <v>16000</v>
      </c>
    </row>
    <row r="2184" spans="1:10" ht="12.75">
      <c r="A2184" s="105" t="s">
        <v>3790</v>
      </c>
      <c r="B2184" s="105" t="s">
        <v>5912</v>
      </c>
      <c r="C2184" s="105" t="s">
        <v>6070</v>
      </c>
      <c r="D2184" s="105" t="s">
        <v>6071</v>
      </c>
      <c r="E2184" s="105" t="s">
        <v>6072</v>
      </c>
      <c r="F2184" s="105" t="s">
        <v>6072</v>
      </c>
      <c r="G2184" s="105">
        <v>1</v>
      </c>
      <c r="H2184" s="106" t="s">
        <v>4165</v>
      </c>
      <c r="I2184" s="105">
        <v>3400</v>
      </c>
      <c r="J2184" s="108">
        <v>3400</v>
      </c>
    </row>
    <row r="2185" spans="1:10" ht="12.75">
      <c r="A2185" s="105" t="s">
        <v>3790</v>
      </c>
      <c r="B2185" s="105" t="s">
        <v>5912</v>
      </c>
      <c r="C2185" s="105" t="s">
        <v>6073</v>
      </c>
      <c r="D2185" s="105" t="s">
        <v>6074</v>
      </c>
      <c r="E2185" s="105" t="s">
        <v>6075</v>
      </c>
      <c r="F2185" s="105" t="s">
        <v>6075</v>
      </c>
      <c r="G2185" s="105">
        <v>1</v>
      </c>
      <c r="H2185" s="106" t="s">
        <v>4280</v>
      </c>
      <c r="I2185" s="105">
        <v>31220.69</v>
      </c>
      <c r="J2185" s="108">
        <v>31220.69</v>
      </c>
    </row>
    <row r="2186" spans="1:10" ht="12.75">
      <c r="A2186" s="105" t="s">
        <v>3790</v>
      </c>
      <c r="B2186" s="105" t="s">
        <v>5912</v>
      </c>
      <c r="C2186" s="105" t="s">
        <v>6076</v>
      </c>
      <c r="D2186" s="105" t="s">
        <v>6077</v>
      </c>
      <c r="E2186" s="105" t="s">
        <v>6078</v>
      </c>
      <c r="F2186" s="105" t="s">
        <v>6078</v>
      </c>
      <c r="G2186" s="105">
        <v>1</v>
      </c>
      <c r="H2186" s="106" t="s">
        <v>4019</v>
      </c>
      <c r="I2186" s="105">
        <v>11900</v>
      </c>
      <c r="J2186" s="108">
        <v>11900</v>
      </c>
    </row>
    <row r="2187" spans="1:10" ht="12.75">
      <c r="A2187" s="105" t="s">
        <v>3790</v>
      </c>
      <c r="B2187" s="105" t="s">
        <v>5912</v>
      </c>
      <c r="C2187" s="105" t="s">
        <v>6079</v>
      </c>
      <c r="D2187" s="105" t="s">
        <v>6080</v>
      </c>
      <c r="E2187" s="105" t="s">
        <v>6081</v>
      </c>
      <c r="F2187" s="105" t="s">
        <v>6081</v>
      </c>
      <c r="G2187" s="105">
        <v>1</v>
      </c>
      <c r="H2187" s="106" t="s">
        <v>5282</v>
      </c>
      <c r="I2187" s="105">
        <v>69911.5</v>
      </c>
      <c r="J2187" s="108">
        <v>69911.5</v>
      </c>
    </row>
    <row r="2188" spans="1:10" ht="12.75">
      <c r="A2188" s="105" t="s">
        <v>3790</v>
      </c>
      <c r="B2188" s="105" t="s">
        <v>5912</v>
      </c>
      <c r="C2188" s="105" t="s">
        <v>6082</v>
      </c>
      <c r="D2188" s="105" t="s">
        <v>5434</v>
      </c>
      <c r="E2188" s="105" t="s">
        <v>6083</v>
      </c>
      <c r="F2188" s="105" t="s">
        <v>6083</v>
      </c>
      <c r="G2188" s="105">
        <v>2</v>
      </c>
      <c r="H2188" s="106" t="s">
        <v>4143</v>
      </c>
      <c r="I2188" s="105">
        <v>189.655</v>
      </c>
      <c r="J2188" s="108">
        <v>379.31</v>
      </c>
    </row>
    <row r="2189" spans="1:10" ht="12.75">
      <c r="A2189" s="105" t="s">
        <v>3790</v>
      </c>
      <c r="B2189" s="105" t="s">
        <v>5912</v>
      </c>
      <c r="C2189" s="105" t="s">
        <v>6084</v>
      </c>
      <c r="D2189" s="105" t="s">
        <v>6085</v>
      </c>
      <c r="E2189" s="105" t="s">
        <v>6086</v>
      </c>
      <c r="F2189" s="105" t="s">
        <v>6086</v>
      </c>
      <c r="G2189" s="105">
        <v>1</v>
      </c>
      <c r="H2189" s="106" t="s">
        <v>4280</v>
      </c>
      <c r="I2189" s="105">
        <v>24336.28</v>
      </c>
      <c r="J2189" s="108">
        <v>24336.28</v>
      </c>
    </row>
    <row r="2190" spans="1:10" ht="12.75">
      <c r="A2190" s="105" t="s">
        <v>3790</v>
      </c>
      <c r="B2190" s="105" t="s">
        <v>5912</v>
      </c>
      <c r="C2190" s="105" t="s">
        <v>6087</v>
      </c>
      <c r="D2190" s="105" t="s">
        <v>6088</v>
      </c>
      <c r="E2190" s="105" t="s">
        <v>6089</v>
      </c>
      <c r="F2190" s="105" t="s">
        <v>6089</v>
      </c>
      <c r="G2190" s="105">
        <v>1</v>
      </c>
      <c r="H2190" s="106" t="s">
        <v>4280</v>
      </c>
      <c r="I2190" s="105">
        <v>1110.62</v>
      </c>
      <c r="J2190" s="108">
        <v>1110.62</v>
      </c>
    </row>
    <row r="2191" spans="1:10" ht="12.75">
      <c r="A2191" s="105" t="s">
        <v>3790</v>
      </c>
      <c r="B2191" s="105" t="s">
        <v>5912</v>
      </c>
      <c r="C2191" s="105" t="s">
        <v>6090</v>
      </c>
      <c r="D2191" s="105" t="s">
        <v>6088</v>
      </c>
      <c r="E2191" s="105" t="s">
        <v>6091</v>
      </c>
      <c r="F2191" s="105" t="s">
        <v>6091</v>
      </c>
      <c r="G2191" s="105">
        <v>1</v>
      </c>
      <c r="H2191" s="106" t="s">
        <v>4280</v>
      </c>
      <c r="I2191" s="105">
        <v>939.82</v>
      </c>
      <c r="J2191" s="108">
        <v>939.82</v>
      </c>
    </row>
    <row r="2192" spans="1:10" ht="12.75">
      <c r="A2192" s="105" t="s">
        <v>3790</v>
      </c>
      <c r="B2192" s="105" t="s">
        <v>5912</v>
      </c>
      <c r="C2192" s="105" t="s">
        <v>6092</v>
      </c>
      <c r="D2192" s="105" t="s">
        <v>6093</v>
      </c>
      <c r="E2192" s="105" t="s">
        <v>6094</v>
      </c>
      <c r="F2192" s="105" t="s">
        <v>6094</v>
      </c>
      <c r="G2192" s="105">
        <v>1</v>
      </c>
      <c r="H2192" s="106" t="s">
        <v>4280</v>
      </c>
      <c r="I2192" s="105">
        <v>6119.47</v>
      </c>
      <c r="J2192" s="108">
        <v>6119.47</v>
      </c>
    </row>
    <row r="2193" spans="1:10" ht="12.75">
      <c r="A2193" s="105" t="s">
        <v>3790</v>
      </c>
      <c r="B2193" s="105" t="s">
        <v>5912</v>
      </c>
      <c r="C2193" s="105" t="s">
        <v>6095</v>
      </c>
      <c r="D2193" s="105" t="s">
        <v>6096</v>
      </c>
      <c r="E2193" s="105" t="s">
        <v>6097</v>
      </c>
      <c r="F2193" s="105" t="s">
        <v>6097</v>
      </c>
      <c r="G2193" s="105">
        <v>2</v>
      </c>
      <c r="H2193" s="106" t="s">
        <v>4280</v>
      </c>
      <c r="I2193" s="105">
        <v>12389.38</v>
      </c>
      <c r="J2193" s="108">
        <v>24778.76</v>
      </c>
    </row>
    <row r="2194" spans="1:10" ht="12.75">
      <c r="A2194" s="105" t="s">
        <v>3790</v>
      </c>
      <c r="B2194" s="105" t="s">
        <v>5912</v>
      </c>
      <c r="C2194" s="105" t="s">
        <v>6098</v>
      </c>
      <c r="D2194" s="105" t="s">
        <v>6099</v>
      </c>
      <c r="E2194" s="105" t="s">
        <v>6100</v>
      </c>
      <c r="F2194" s="105" t="s">
        <v>6100</v>
      </c>
      <c r="G2194" s="105">
        <v>1</v>
      </c>
      <c r="H2194" s="106" t="s">
        <v>4280</v>
      </c>
      <c r="I2194" s="105">
        <v>51327.43</v>
      </c>
      <c r="J2194" s="108">
        <v>51327.43</v>
      </c>
    </row>
    <row r="2195" spans="1:10" ht="12.75">
      <c r="A2195" s="105" t="s">
        <v>3790</v>
      </c>
      <c r="B2195" s="105" t="s">
        <v>5912</v>
      </c>
      <c r="C2195" s="105" t="s">
        <v>6101</v>
      </c>
      <c r="D2195" s="105" t="s">
        <v>5671</v>
      </c>
      <c r="E2195" s="105" t="s">
        <v>6102</v>
      </c>
      <c r="F2195" s="105" t="s">
        <v>6102</v>
      </c>
      <c r="G2195" s="105">
        <v>1</v>
      </c>
      <c r="H2195" s="106" t="s">
        <v>4019</v>
      </c>
      <c r="I2195" s="105">
        <v>32611.2</v>
      </c>
      <c r="J2195" s="108">
        <v>32611.2</v>
      </c>
    </row>
    <row r="2196" spans="1:10" ht="12.75">
      <c r="A2196" s="105" t="s">
        <v>3790</v>
      </c>
      <c r="B2196" s="105" t="s">
        <v>5912</v>
      </c>
      <c r="C2196" s="105" t="s">
        <v>6103</v>
      </c>
      <c r="D2196" s="105" t="s">
        <v>5730</v>
      </c>
      <c r="E2196" s="105" t="s">
        <v>6104</v>
      </c>
      <c r="F2196" s="105" t="s">
        <v>6104</v>
      </c>
      <c r="G2196" s="105">
        <v>1</v>
      </c>
      <c r="H2196" s="106" t="s">
        <v>4143</v>
      </c>
      <c r="I2196" s="105">
        <v>752.13</v>
      </c>
      <c r="J2196" s="108">
        <v>752.13</v>
      </c>
    </row>
    <row r="2197" spans="1:10" ht="12.75">
      <c r="A2197" s="105" t="s">
        <v>3790</v>
      </c>
      <c r="B2197" s="105" t="s">
        <v>5912</v>
      </c>
      <c r="C2197" s="105" t="s">
        <v>6105</v>
      </c>
      <c r="D2197" s="105" t="s">
        <v>6106</v>
      </c>
      <c r="E2197" s="105" t="s">
        <v>6107</v>
      </c>
      <c r="F2197" s="105" t="s">
        <v>6107</v>
      </c>
      <c r="G2197" s="105">
        <v>1</v>
      </c>
      <c r="H2197" s="106" t="s">
        <v>4019</v>
      </c>
      <c r="I2197" s="105">
        <v>2648.72</v>
      </c>
      <c r="J2197" s="108">
        <v>2648.72</v>
      </c>
    </row>
    <row r="2198" spans="1:10" ht="12.75">
      <c r="A2198" s="105" t="s">
        <v>3790</v>
      </c>
      <c r="B2198" s="105" t="s">
        <v>5912</v>
      </c>
      <c r="C2198" s="105" t="s">
        <v>6108</v>
      </c>
      <c r="D2198" s="105" t="s">
        <v>6109</v>
      </c>
      <c r="E2198" s="105" t="s">
        <v>6110</v>
      </c>
      <c r="F2198" s="105" t="s">
        <v>6110</v>
      </c>
      <c r="G2198" s="105">
        <v>1</v>
      </c>
      <c r="H2198" s="106" t="s">
        <v>4280</v>
      </c>
      <c r="I2198" s="105">
        <v>51327.43</v>
      </c>
      <c r="J2198" s="108">
        <v>51327.43</v>
      </c>
    </row>
    <row r="2199" spans="1:10" ht="12.75">
      <c r="A2199" s="105" t="s">
        <v>3790</v>
      </c>
      <c r="B2199" s="105" t="s">
        <v>5912</v>
      </c>
      <c r="C2199" s="105" t="s">
        <v>6111</v>
      </c>
      <c r="D2199" s="105" t="s">
        <v>6112</v>
      </c>
      <c r="E2199" s="105" t="s">
        <v>6113</v>
      </c>
      <c r="F2199" s="105" t="s">
        <v>6113</v>
      </c>
      <c r="G2199" s="105">
        <v>1</v>
      </c>
      <c r="H2199" s="106" t="s">
        <v>4019</v>
      </c>
      <c r="I2199" s="105">
        <v>29177.78</v>
      </c>
      <c r="J2199" s="108">
        <v>29177.78</v>
      </c>
    </row>
    <row r="2200" spans="1:10" ht="12.75">
      <c r="A2200" s="105" t="s">
        <v>3790</v>
      </c>
      <c r="B2200" s="105" t="s">
        <v>5912</v>
      </c>
      <c r="C2200" s="105" t="s">
        <v>6114</v>
      </c>
      <c r="D2200" s="105" t="s">
        <v>6115</v>
      </c>
      <c r="E2200" s="105" t="s">
        <v>5998</v>
      </c>
      <c r="F2200" s="105" t="s">
        <v>5998</v>
      </c>
      <c r="G2200" s="105">
        <v>1</v>
      </c>
      <c r="H2200" s="106" t="s">
        <v>4019</v>
      </c>
      <c r="I2200" s="105">
        <v>1359.51</v>
      </c>
      <c r="J2200" s="108">
        <v>1359.51</v>
      </c>
    </row>
    <row r="2201" spans="1:10" ht="12.75">
      <c r="A2201" s="105" t="s">
        <v>3790</v>
      </c>
      <c r="B2201" s="105" t="s">
        <v>5912</v>
      </c>
      <c r="C2201" s="105" t="s">
        <v>6116</v>
      </c>
      <c r="D2201" s="105" t="s">
        <v>5730</v>
      </c>
      <c r="E2201" s="105" t="s">
        <v>6117</v>
      </c>
      <c r="F2201" s="105" t="s">
        <v>6117</v>
      </c>
      <c r="G2201" s="105">
        <v>1</v>
      </c>
      <c r="H2201" s="106" t="s">
        <v>4019</v>
      </c>
      <c r="I2201" s="105">
        <v>1523.62</v>
      </c>
      <c r="J2201" s="108">
        <v>1523.62</v>
      </c>
    </row>
    <row r="2202" spans="1:10" ht="12.75">
      <c r="A2202" s="105" t="s">
        <v>3790</v>
      </c>
      <c r="B2202" s="105" t="s">
        <v>5912</v>
      </c>
      <c r="C2202" s="105" t="s">
        <v>6118</v>
      </c>
      <c r="D2202" s="105" t="s">
        <v>6119</v>
      </c>
      <c r="E2202" s="105" t="s">
        <v>6120</v>
      </c>
      <c r="F2202" s="105" t="s">
        <v>6120</v>
      </c>
      <c r="G2202" s="105">
        <v>8</v>
      </c>
      <c r="H2202" s="106" t="s">
        <v>4143</v>
      </c>
      <c r="I2202" s="105">
        <v>398.23</v>
      </c>
      <c r="J2202" s="108">
        <v>3185.84</v>
      </c>
    </row>
    <row r="2203" spans="1:10" ht="12.75">
      <c r="A2203" s="105" t="s">
        <v>3790</v>
      </c>
      <c r="B2203" s="105" t="s">
        <v>5912</v>
      </c>
      <c r="C2203" s="105" t="s">
        <v>6121</v>
      </c>
      <c r="D2203" s="105" t="s">
        <v>6122</v>
      </c>
      <c r="E2203" s="105" t="s">
        <v>6123</v>
      </c>
      <c r="F2203" s="105" t="s">
        <v>6123</v>
      </c>
      <c r="G2203" s="105">
        <v>1</v>
      </c>
      <c r="H2203" s="106" t="s">
        <v>4019</v>
      </c>
      <c r="I2203" s="105">
        <v>6483.6</v>
      </c>
      <c r="J2203" s="108">
        <v>6483.6</v>
      </c>
    </row>
    <row r="2204" spans="1:10" ht="12.75">
      <c r="A2204" s="105" t="s">
        <v>3790</v>
      </c>
      <c r="B2204" s="105" t="s">
        <v>5912</v>
      </c>
      <c r="C2204" s="105" t="s">
        <v>6124</v>
      </c>
      <c r="D2204" s="105" t="s">
        <v>6125</v>
      </c>
      <c r="E2204" s="105" t="s">
        <v>6126</v>
      </c>
      <c r="F2204" s="105" t="s">
        <v>6126</v>
      </c>
      <c r="G2204" s="105">
        <v>6</v>
      </c>
      <c r="H2204" s="106" t="s">
        <v>4019</v>
      </c>
      <c r="I2204" s="105">
        <v>1065.516667</v>
      </c>
      <c r="J2204" s="108">
        <v>6393.100002</v>
      </c>
    </row>
    <row r="2205" spans="1:10" ht="12.75">
      <c r="A2205" s="105" t="s">
        <v>3790</v>
      </c>
      <c r="B2205" s="105" t="s">
        <v>5912</v>
      </c>
      <c r="C2205" s="105" t="s">
        <v>6127</v>
      </c>
      <c r="D2205" s="105" t="s">
        <v>6128</v>
      </c>
      <c r="E2205" s="105" t="s">
        <v>6129</v>
      </c>
      <c r="F2205" s="105" t="s">
        <v>6129</v>
      </c>
      <c r="G2205" s="105">
        <v>1</v>
      </c>
      <c r="H2205" s="106" t="s">
        <v>4019</v>
      </c>
      <c r="I2205" s="105">
        <v>2715.96</v>
      </c>
      <c r="J2205" s="108">
        <v>2715.96</v>
      </c>
    </row>
    <row r="2206" spans="1:10" ht="12.75">
      <c r="A2206" s="105" t="s">
        <v>3790</v>
      </c>
      <c r="B2206" s="105" t="s">
        <v>5912</v>
      </c>
      <c r="C2206" s="105" t="s">
        <v>6130</v>
      </c>
      <c r="D2206" s="105" t="s">
        <v>6109</v>
      </c>
      <c r="E2206" s="105" t="s">
        <v>6131</v>
      </c>
      <c r="F2206" s="105" t="s">
        <v>6131</v>
      </c>
      <c r="G2206" s="105">
        <v>1</v>
      </c>
      <c r="H2206" s="106" t="s">
        <v>4280</v>
      </c>
      <c r="I2206" s="105">
        <v>35897.44</v>
      </c>
      <c r="J2206" s="108">
        <v>35897.44</v>
      </c>
    </row>
    <row r="2207" spans="1:10" ht="12.75">
      <c r="A2207" s="105" t="s">
        <v>3790</v>
      </c>
      <c r="B2207" s="105" t="s">
        <v>5912</v>
      </c>
      <c r="C2207" s="105" t="s">
        <v>6132</v>
      </c>
      <c r="D2207" s="105" t="s">
        <v>5814</v>
      </c>
      <c r="E2207" s="105" t="s">
        <v>6133</v>
      </c>
      <c r="F2207" s="105" t="s">
        <v>6133</v>
      </c>
      <c r="G2207" s="105">
        <v>1</v>
      </c>
      <c r="H2207" s="106" t="s">
        <v>5282</v>
      </c>
      <c r="I2207" s="105">
        <v>21623.93</v>
      </c>
      <c r="J2207" s="108">
        <v>21623.93</v>
      </c>
    </row>
    <row r="2208" spans="1:10" ht="12.75">
      <c r="A2208" s="105" t="s">
        <v>3790</v>
      </c>
      <c r="B2208" s="105" t="s">
        <v>5912</v>
      </c>
      <c r="C2208" s="105" t="s">
        <v>6134</v>
      </c>
      <c r="D2208" s="105" t="s">
        <v>5776</v>
      </c>
      <c r="E2208" s="105" t="s">
        <v>6135</v>
      </c>
      <c r="F2208" s="105" t="s">
        <v>6135</v>
      </c>
      <c r="G2208" s="105">
        <v>1</v>
      </c>
      <c r="H2208" s="106" t="s">
        <v>4165</v>
      </c>
      <c r="I2208" s="105">
        <v>1197.04</v>
      </c>
      <c r="J2208" s="108">
        <v>1197.04</v>
      </c>
    </row>
    <row r="2209" spans="1:10" ht="12.75">
      <c r="A2209" s="105" t="s">
        <v>3790</v>
      </c>
      <c r="B2209" s="105" t="s">
        <v>5912</v>
      </c>
      <c r="C2209" s="105" t="s">
        <v>6136</v>
      </c>
      <c r="D2209" s="105" t="s">
        <v>6137</v>
      </c>
      <c r="E2209" s="105" t="s">
        <v>6138</v>
      </c>
      <c r="F2209" s="105" t="s">
        <v>6138</v>
      </c>
      <c r="G2209" s="105">
        <v>2</v>
      </c>
      <c r="H2209" s="106" t="s">
        <v>4019</v>
      </c>
      <c r="I2209" s="105">
        <v>8070.795</v>
      </c>
      <c r="J2209" s="108">
        <v>16141.59</v>
      </c>
    </row>
    <row r="2210" spans="1:10" ht="12.75">
      <c r="A2210" s="105" t="s">
        <v>3790</v>
      </c>
      <c r="B2210" s="105" t="s">
        <v>5912</v>
      </c>
      <c r="C2210" s="105" t="s">
        <v>6139</v>
      </c>
      <c r="D2210" s="105" t="s">
        <v>6140</v>
      </c>
      <c r="E2210" s="105" t="s">
        <v>6141</v>
      </c>
      <c r="F2210" s="105" t="s">
        <v>6141</v>
      </c>
      <c r="G2210" s="105">
        <v>3</v>
      </c>
      <c r="H2210" s="106" t="s">
        <v>4280</v>
      </c>
      <c r="I2210" s="105">
        <v>1802.256667</v>
      </c>
      <c r="J2210" s="108">
        <v>5406.770001</v>
      </c>
    </row>
    <row r="2211" spans="1:10" ht="12.75">
      <c r="A2211" s="105" t="s">
        <v>3790</v>
      </c>
      <c r="B2211" s="105" t="s">
        <v>5912</v>
      </c>
      <c r="C2211" s="105" t="s">
        <v>6142</v>
      </c>
      <c r="D2211" s="105" t="s">
        <v>5559</v>
      </c>
      <c r="E2211" s="105" t="s">
        <v>6143</v>
      </c>
      <c r="F2211" s="105" t="s">
        <v>6143</v>
      </c>
      <c r="G2211" s="105">
        <v>3</v>
      </c>
      <c r="H2211" s="106" t="s">
        <v>4147</v>
      </c>
      <c r="I2211" s="105">
        <v>820.2</v>
      </c>
      <c r="J2211" s="108">
        <v>2460.6</v>
      </c>
    </row>
    <row r="2212" spans="1:10" ht="12.75">
      <c r="A2212" s="105" t="s">
        <v>3790</v>
      </c>
      <c r="B2212" s="105" t="s">
        <v>5912</v>
      </c>
      <c r="C2212" s="105" t="s">
        <v>6144</v>
      </c>
      <c r="D2212" s="105" t="s">
        <v>6145</v>
      </c>
      <c r="E2212" s="105" t="s">
        <v>6146</v>
      </c>
      <c r="F2212" s="105" t="s">
        <v>6147</v>
      </c>
      <c r="G2212" s="105">
        <v>3</v>
      </c>
      <c r="H2212" s="106" t="s">
        <v>4019</v>
      </c>
      <c r="I2212" s="105">
        <v>177.21</v>
      </c>
      <c r="J2212" s="108">
        <v>531.63</v>
      </c>
    </row>
    <row r="2213" spans="1:10" ht="12.75">
      <c r="A2213" s="105" t="s">
        <v>3790</v>
      </c>
      <c r="B2213" s="105" t="s">
        <v>5912</v>
      </c>
      <c r="C2213" s="105" t="s">
        <v>6148</v>
      </c>
      <c r="D2213" s="105" t="s">
        <v>5943</v>
      </c>
      <c r="E2213" s="105" t="s">
        <v>6149</v>
      </c>
      <c r="F2213" s="105" t="s">
        <v>6149</v>
      </c>
      <c r="G2213" s="105">
        <v>1</v>
      </c>
      <c r="H2213" s="106" t="s">
        <v>4019</v>
      </c>
      <c r="I2213" s="105">
        <v>418.8</v>
      </c>
      <c r="J2213" s="108">
        <v>418.8</v>
      </c>
    </row>
    <row r="2214" spans="1:10" ht="12.75">
      <c r="A2214" s="105" t="s">
        <v>3790</v>
      </c>
      <c r="B2214" s="105" t="s">
        <v>5912</v>
      </c>
      <c r="C2214" s="105" t="s">
        <v>6150</v>
      </c>
      <c r="D2214" s="105" t="s">
        <v>5584</v>
      </c>
      <c r="E2214" s="105" t="s">
        <v>6151</v>
      </c>
      <c r="F2214" s="105" t="s">
        <v>6151</v>
      </c>
      <c r="G2214" s="105">
        <v>1</v>
      </c>
      <c r="H2214" s="106" t="s">
        <v>4280</v>
      </c>
      <c r="I2214" s="105">
        <v>11564.1</v>
      </c>
      <c r="J2214" s="108">
        <v>11564.1</v>
      </c>
    </row>
    <row r="2215" spans="1:10" ht="12.75">
      <c r="A2215" s="105" t="s">
        <v>3790</v>
      </c>
      <c r="B2215" s="105" t="s">
        <v>5912</v>
      </c>
      <c r="C2215" s="105" t="s">
        <v>6152</v>
      </c>
      <c r="D2215" s="105" t="s">
        <v>5730</v>
      </c>
      <c r="E2215" s="105" t="s">
        <v>6153</v>
      </c>
      <c r="F2215" s="105" t="s">
        <v>6154</v>
      </c>
      <c r="G2215" s="105">
        <v>1</v>
      </c>
      <c r="H2215" s="106" t="s">
        <v>4280</v>
      </c>
      <c r="I2215" s="105">
        <v>3276.07</v>
      </c>
      <c r="J2215" s="108">
        <v>3276.07</v>
      </c>
    </row>
    <row r="2216" spans="1:10" ht="12.75">
      <c r="A2216" s="105" t="s">
        <v>3790</v>
      </c>
      <c r="B2216" s="105" t="s">
        <v>5912</v>
      </c>
      <c r="C2216" s="105" t="s">
        <v>6155</v>
      </c>
      <c r="D2216" s="105" t="s">
        <v>5584</v>
      </c>
      <c r="E2216" s="105" t="s">
        <v>6156</v>
      </c>
      <c r="F2216" s="105" t="s">
        <v>6157</v>
      </c>
      <c r="G2216" s="105">
        <v>1</v>
      </c>
      <c r="H2216" s="106" t="s">
        <v>4280</v>
      </c>
      <c r="I2216" s="105">
        <v>2034.19</v>
      </c>
      <c r="J2216" s="108">
        <v>2034.19</v>
      </c>
    </row>
    <row r="2217" spans="1:10" ht="12.75">
      <c r="A2217" s="105" t="s">
        <v>3790</v>
      </c>
      <c r="B2217" s="105" t="s">
        <v>5912</v>
      </c>
      <c r="C2217" s="105" t="s">
        <v>6158</v>
      </c>
      <c r="D2217" s="105" t="s">
        <v>6159</v>
      </c>
      <c r="E2217" s="105" t="s">
        <v>6160</v>
      </c>
      <c r="F2217" s="105" t="s">
        <v>6160</v>
      </c>
      <c r="G2217" s="105">
        <v>6</v>
      </c>
      <c r="H2217" s="106" t="s">
        <v>4019</v>
      </c>
      <c r="I2217" s="105">
        <v>30.77</v>
      </c>
      <c r="J2217" s="108">
        <v>184.62</v>
      </c>
    </row>
    <row r="2218" spans="1:10" ht="12.75">
      <c r="A2218" s="105" t="s">
        <v>3790</v>
      </c>
      <c r="B2218" s="105" t="s">
        <v>5912</v>
      </c>
      <c r="C2218" s="105" t="s">
        <v>6161</v>
      </c>
      <c r="D2218" s="105" t="s">
        <v>5390</v>
      </c>
      <c r="E2218" s="105" t="s">
        <v>6162</v>
      </c>
      <c r="F2218" s="105" t="s">
        <v>6162</v>
      </c>
      <c r="G2218" s="105">
        <v>5</v>
      </c>
      <c r="H2218" s="106" t="s">
        <v>4019</v>
      </c>
      <c r="I2218" s="105">
        <v>1159.292</v>
      </c>
      <c r="J2218" s="108">
        <v>5796.46</v>
      </c>
    </row>
    <row r="2219" spans="1:10" ht="12.75">
      <c r="A2219" s="105" t="s">
        <v>3790</v>
      </c>
      <c r="B2219" s="105" t="s">
        <v>5912</v>
      </c>
      <c r="C2219" s="105" t="s">
        <v>6163</v>
      </c>
      <c r="D2219" s="105" t="s">
        <v>5390</v>
      </c>
      <c r="E2219" s="105" t="s">
        <v>6164</v>
      </c>
      <c r="F2219" s="105" t="s">
        <v>6164</v>
      </c>
      <c r="G2219" s="105">
        <v>5</v>
      </c>
      <c r="H2219" s="106" t="s">
        <v>4019</v>
      </c>
      <c r="I2219" s="105">
        <v>1982.758</v>
      </c>
      <c r="J2219" s="108">
        <v>9913.79</v>
      </c>
    </row>
    <row r="2220" spans="1:10" ht="12.75">
      <c r="A2220" s="105" t="s">
        <v>3790</v>
      </c>
      <c r="B2220" s="105" t="s">
        <v>5912</v>
      </c>
      <c r="C2220" s="105" t="s">
        <v>6165</v>
      </c>
      <c r="D2220" s="105" t="s">
        <v>5390</v>
      </c>
      <c r="E2220" s="105" t="s">
        <v>6166</v>
      </c>
      <c r="F2220" s="105" t="s">
        <v>6166</v>
      </c>
      <c r="G2220" s="105">
        <v>3</v>
      </c>
      <c r="H2220" s="106" t="s">
        <v>4019</v>
      </c>
      <c r="I2220" s="105">
        <v>1982.756667</v>
      </c>
      <c r="J2220" s="108">
        <v>5948.270001</v>
      </c>
    </row>
    <row r="2221" spans="1:10" ht="12.75">
      <c r="A2221" s="105" t="s">
        <v>3790</v>
      </c>
      <c r="B2221" s="105" t="s">
        <v>5912</v>
      </c>
      <c r="C2221" s="105" t="s">
        <v>6167</v>
      </c>
      <c r="D2221" s="105" t="s">
        <v>5916</v>
      </c>
      <c r="E2221" s="105" t="s">
        <v>6168</v>
      </c>
      <c r="F2221" s="105" t="s">
        <v>6168</v>
      </c>
      <c r="G2221" s="105">
        <v>13</v>
      </c>
      <c r="H2221" s="106" t="s">
        <v>4147</v>
      </c>
      <c r="I2221" s="105">
        <v>587.700769</v>
      </c>
      <c r="J2221" s="108">
        <v>7640.109997</v>
      </c>
    </row>
    <row r="2222" spans="1:10" ht="12.75">
      <c r="A2222" s="105" t="s">
        <v>3790</v>
      </c>
      <c r="B2222" s="105" t="s">
        <v>5912</v>
      </c>
      <c r="C2222" s="105" t="s">
        <v>6169</v>
      </c>
      <c r="D2222" s="105" t="s">
        <v>5421</v>
      </c>
      <c r="E2222" s="105" t="s">
        <v>6170</v>
      </c>
      <c r="F2222" s="105" t="s">
        <v>6170</v>
      </c>
      <c r="G2222" s="105">
        <v>1</v>
      </c>
      <c r="H2222" s="106" t="s">
        <v>4019</v>
      </c>
      <c r="I2222" s="105">
        <v>8601.77</v>
      </c>
      <c r="J2222" s="108">
        <v>8601.77</v>
      </c>
    </row>
    <row r="2223" spans="1:10" ht="12.75">
      <c r="A2223" s="105" t="s">
        <v>3790</v>
      </c>
      <c r="B2223" s="105" t="s">
        <v>5912</v>
      </c>
      <c r="C2223" s="105" t="s">
        <v>6171</v>
      </c>
      <c r="D2223" s="105" t="s">
        <v>6172</v>
      </c>
      <c r="E2223" s="105" t="s">
        <v>6173</v>
      </c>
      <c r="F2223" s="105" t="s">
        <v>6173</v>
      </c>
      <c r="G2223" s="105">
        <v>4</v>
      </c>
      <c r="H2223" s="106" t="s">
        <v>4019</v>
      </c>
      <c r="I2223" s="105">
        <v>290.0425</v>
      </c>
      <c r="J2223" s="108">
        <v>1160.17</v>
      </c>
    </row>
    <row r="2224" spans="1:10" ht="12.75">
      <c r="A2224" s="105" t="s">
        <v>3790</v>
      </c>
      <c r="B2224" s="105" t="s">
        <v>5912</v>
      </c>
      <c r="C2224" s="105" t="s">
        <v>6174</v>
      </c>
      <c r="D2224" s="105" t="s">
        <v>6175</v>
      </c>
      <c r="E2224" s="105" t="s">
        <v>6176</v>
      </c>
      <c r="F2224" s="105" t="s">
        <v>6176</v>
      </c>
      <c r="G2224" s="105">
        <v>4</v>
      </c>
      <c r="H2224" s="106" t="s">
        <v>4019</v>
      </c>
      <c r="I2224" s="105">
        <v>75.725</v>
      </c>
      <c r="J2224" s="108">
        <v>302.9</v>
      </c>
    </row>
    <row r="2225" spans="1:10" ht="12.75">
      <c r="A2225" s="105" t="s">
        <v>3790</v>
      </c>
      <c r="B2225" s="105" t="s">
        <v>5912</v>
      </c>
      <c r="C2225" s="105" t="s">
        <v>6177</v>
      </c>
      <c r="D2225" s="105" t="s">
        <v>6175</v>
      </c>
      <c r="E2225" s="105" t="s">
        <v>6178</v>
      </c>
      <c r="F2225" s="105" t="s">
        <v>6178</v>
      </c>
      <c r="G2225" s="105">
        <v>4</v>
      </c>
      <c r="H2225" s="106" t="s">
        <v>4019</v>
      </c>
      <c r="I2225" s="105">
        <v>75.725</v>
      </c>
      <c r="J2225" s="108">
        <v>302.9</v>
      </c>
    </row>
    <row r="2226" spans="1:10" ht="12.75">
      <c r="A2226" s="105" t="s">
        <v>3790</v>
      </c>
      <c r="B2226" s="105" t="s">
        <v>5912</v>
      </c>
      <c r="C2226" s="105" t="s">
        <v>6179</v>
      </c>
      <c r="D2226" s="105" t="s">
        <v>6175</v>
      </c>
      <c r="E2226" s="105" t="s">
        <v>6180</v>
      </c>
      <c r="F2226" s="105" t="s">
        <v>6180</v>
      </c>
      <c r="G2226" s="105">
        <v>4</v>
      </c>
      <c r="H2226" s="106" t="s">
        <v>4019</v>
      </c>
      <c r="I2226" s="105">
        <v>39.06</v>
      </c>
      <c r="J2226" s="108">
        <v>156.24</v>
      </c>
    </row>
    <row r="2227" spans="1:10" ht="12.75">
      <c r="A2227" s="105" t="s">
        <v>3790</v>
      </c>
      <c r="B2227" s="105" t="s">
        <v>5912</v>
      </c>
      <c r="C2227" s="105" t="s">
        <v>6181</v>
      </c>
      <c r="D2227" s="105" t="s">
        <v>6182</v>
      </c>
      <c r="E2227" s="105" t="s">
        <v>6183</v>
      </c>
      <c r="F2227" s="105" t="s">
        <v>6183</v>
      </c>
      <c r="G2227" s="105">
        <v>4</v>
      </c>
      <c r="H2227" s="106" t="s">
        <v>4019</v>
      </c>
      <c r="I2227" s="105">
        <v>34.785</v>
      </c>
      <c r="J2227" s="108">
        <v>139.14</v>
      </c>
    </row>
    <row r="2228" spans="1:10" ht="12.75">
      <c r="A2228" s="105" t="s">
        <v>3790</v>
      </c>
      <c r="B2228" s="105" t="s">
        <v>5912</v>
      </c>
      <c r="C2228" s="105" t="s">
        <v>6184</v>
      </c>
      <c r="D2228" s="105" t="s">
        <v>6054</v>
      </c>
      <c r="E2228" s="105" t="s">
        <v>6185</v>
      </c>
      <c r="F2228" s="105" t="s">
        <v>6185</v>
      </c>
      <c r="G2228" s="105">
        <v>5</v>
      </c>
      <c r="H2228" s="106" t="s">
        <v>5385</v>
      </c>
      <c r="I2228" s="105">
        <v>277.996</v>
      </c>
      <c r="J2228" s="108">
        <v>1389.98</v>
      </c>
    </row>
    <row r="2229" spans="1:10" ht="12.75">
      <c r="A2229" s="105" t="s">
        <v>3790</v>
      </c>
      <c r="B2229" s="105" t="s">
        <v>5912</v>
      </c>
      <c r="C2229" s="105" t="s">
        <v>6186</v>
      </c>
      <c r="D2229" s="105" t="s">
        <v>6187</v>
      </c>
      <c r="E2229" s="105" t="s">
        <v>6188</v>
      </c>
      <c r="F2229" s="105" t="s">
        <v>6188</v>
      </c>
      <c r="G2229" s="105">
        <v>9</v>
      </c>
      <c r="H2229" s="106" t="s">
        <v>4280</v>
      </c>
      <c r="I2229" s="105">
        <v>528.205556</v>
      </c>
      <c r="J2229" s="108">
        <v>4753.850004</v>
      </c>
    </row>
    <row r="2230" spans="1:10" ht="12.75">
      <c r="A2230" s="105" t="s">
        <v>3790</v>
      </c>
      <c r="B2230" s="105" t="s">
        <v>5912</v>
      </c>
      <c r="C2230" s="105" t="s">
        <v>6189</v>
      </c>
      <c r="D2230" s="105" t="s">
        <v>6190</v>
      </c>
      <c r="E2230" s="105" t="s">
        <v>6191</v>
      </c>
      <c r="F2230" s="105" t="s">
        <v>6192</v>
      </c>
      <c r="G2230" s="105">
        <v>2</v>
      </c>
      <c r="H2230" s="106" t="s">
        <v>4280</v>
      </c>
      <c r="I2230" s="105">
        <v>37683.325</v>
      </c>
      <c r="J2230" s="108">
        <v>75366.65</v>
      </c>
    </row>
    <row r="2231" spans="1:10" ht="12.75">
      <c r="A2231" s="105" t="s">
        <v>3790</v>
      </c>
      <c r="B2231" s="105" t="s">
        <v>5912</v>
      </c>
      <c r="C2231" s="105" t="s">
        <v>6193</v>
      </c>
      <c r="D2231" s="105" t="s">
        <v>6194</v>
      </c>
      <c r="E2231" s="105" t="s">
        <v>6195</v>
      </c>
      <c r="F2231" s="105" t="s">
        <v>6195</v>
      </c>
      <c r="G2231" s="105">
        <v>1</v>
      </c>
      <c r="H2231" s="106" t="s">
        <v>4019</v>
      </c>
      <c r="I2231" s="105">
        <v>6666.67</v>
      </c>
      <c r="J2231" s="108">
        <v>6666.67</v>
      </c>
    </row>
    <row r="2232" spans="1:10" ht="12.75">
      <c r="A2232" s="105" t="s">
        <v>3790</v>
      </c>
      <c r="B2232" s="105" t="s">
        <v>5912</v>
      </c>
      <c r="C2232" s="105" t="s">
        <v>6196</v>
      </c>
      <c r="D2232" s="105" t="s">
        <v>6194</v>
      </c>
      <c r="E2232" s="105" t="s">
        <v>6197</v>
      </c>
      <c r="F2232" s="105" t="s">
        <v>6197</v>
      </c>
      <c r="G2232" s="105">
        <v>1</v>
      </c>
      <c r="H2232" s="106" t="s">
        <v>4019</v>
      </c>
      <c r="I2232" s="105">
        <v>5324.79</v>
      </c>
      <c r="J2232" s="108">
        <v>5324.79</v>
      </c>
    </row>
    <row r="2233" spans="1:10" ht="12.75">
      <c r="A2233" s="105" t="s">
        <v>3790</v>
      </c>
      <c r="B2233" s="105" t="s">
        <v>5912</v>
      </c>
      <c r="C2233" s="105" t="s">
        <v>6198</v>
      </c>
      <c r="D2233" s="105" t="s">
        <v>5814</v>
      </c>
      <c r="E2233" s="105" t="s">
        <v>6199</v>
      </c>
      <c r="F2233" s="105" t="s">
        <v>6199</v>
      </c>
      <c r="G2233" s="105">
        <v>2</v>
      </c>
      <c r="H2233" s="106" t="s">
        <v>4280</v>
      </c>
      <c r="I2233" s="105">
        <v>3220.63</v>
      </c>
      <c r="J2233" s="108">
        <v>6441.26</v>
      </c>
    </row>
    <row r="2234" spans="1:10" ht="12.75">
      <c r="A2234" s="105" t="s">
        <v>3790</v>
      </c>
      <c r="B2234" s="105" t="s">
        <v>5912</v>
      </c>
      <c r="C2234" s="105" t="s">
        <v>6200</v>
      </c>
      <c r="D2234" s="105" t="s">
        <v>6201</v>
      </c>
      <c r="E2234" s="105" t="s">
        <v>6202</v>
      </c>
      <c r="F2234" s="105" t="s">
        <v>6202</v>
      </c>
      <c r="G2234" s="105">
        <v>2</v>
      </c>
      <c r="H2234" s="106" t="s">
        <v>4147</v>
      </c>
      <c r="I2234" s="105">
        <v>13047.42</v>
      </c>
      <c r="J2234" s="108">
        <v>26094.84</v>
      </c>
    </row>
    <row r="2235" spans="1:10" ht="12.75">
      <c r="A2235" s="105" t="s">
        <v>3790</v>
      </c>
      <c r="B2235" s="105" t="s">
        <v>5912</v>
      </c>
      <c r="C2235" s="105" t="s">
        <v>6203</v>
      </c>
      <c r="D2235" s="105" t="s">
        <v>6204</v>
      </c>
      <c r="E2235" s="105" t="s">
        <v>6205</v>
      </c>
      <c r="F2235" s="105" t="s">
        <v>6205</v>
      </c>
      <c r="G2235" s="105">
        <v>1</v>
      </c>
      <c r="H2235" s="106" t="s">
        <v>4280</v>
      </c>
      <c r="I2235" s="105">
        <v>1020</v>
      </c>
      <c r="J2235" s="108">
        <v>1020</v>
      </c>
    </row>
    <row r="2236" spans="1:10" ht="12.75">
      <c r="A2236" s="105" t="s">
        <v>3790</v>
      </c>
      <c r="B2236" s="105" t="s">
        <v>5912</v>
      </c>
      <c r="C2236" s="105" t="s">
        <v>6206</v>
      </c>
      <c r="D2236" s="105" t="s">
        <v>6207</v>
      </c>
      <c r="E2236" s="105" t="s">
        <v>6208</v>
      </c>
      <c r="F2236" s="105" t="s">
        <v>6208</v>
      </c>
      <c r="G2236" s="105">
        <v>1</v>
      </c>
      <c r="H2236" s="106" t="s">
        <v>4280</v>
      </c>
      <c r="I2236" s="105">
        <v>860</v>
      </c>
      <c r="J2236" s="108">
        <v>860</v>
      </c>
    </row>
    <row r="2237" spans="1:10" ht="12.75">
      <c r="A2237" s="105" t="s">
        <v>3790</v>
      </c>
      <c r="B2237" s="105" t="s">
        <v>5912</v>
      </c>
      <c r="C2237" s="105" t="s">
        <v>6209</v>
      </c>
      <c r="D2237" s="105" t="s">
        <v>6210</v>
      </c>
      <c r="E2237" s="105" t="s">
        <v>6211</v>
      </c>
      <c r="F2237" s="105" t="s">
        <v>6211</v>
      </c>
      <c r="G2237" s="105">
        <v>1</v>
      </c>
      <c r="H2237" s="106" t="s">
        <v>4019</v>
      </c>
      <c r="I2237" s="105">
        <v>2481.37</v>
      </c>
      <c r="J2237" s="108">
        <v>2481.37</v>
      </c>
    </row>
    <row r="2238" spans="1:10" ht="12.75">
      <c r="A2238" s="105" t="s">
        <v>3790</v>
      </c>
      <c r="B2238" s="105" t="s">
        <v>5912</v>
      </c>
      <c r="C2238" s="105" t="s">
        <v>6212</v>
      </c>
      <c r="D2238" s="105" t="s">
        <v>5493</v>
      </c>
      <c r="E2238" s="105" t="s">
        <v>6213</v>
      </c>
      <c r="F2238" s="105" t="s">
        <v>6213</v>
      </c>
      <c r="G2238" s="105">
        <v>1</v>
      </c>
      <c r="H2238" s="106" t="s">
        <v>4019</v>
      </c>
      <c r="I2238" s="105">
        <v>2350.77</v>
      </c>
      <c r="J2238" s="108">
        <v>2350.77</v>
      </c>
    </row>
    <row r="2239" spans="1:10" ht="12.75">
      <c r="A2239" s="105" t="s">
        <v>3790</v>
      </c>
      <c r="B2239" s="105" t="s">
        <v>5912</v>
      </c>
      <c r="C2239" s="105" t="s">
        <v>6214</v>
      </c>
      <c r="D2239" s="105" t="s">
        <v>5493</v>
      </c>
      <c r="E2239" s="105" t="s">
        <v>6215</v>
      </c>
      <c r="F2239" s="105" t="s">
        <v>6215</v>
      </c>
      <c r="G2239" s="105">
        <v>3</v>
      </c>
      <c r="H2239" s="106" t="s">
        <v>4019</v>
      </c>
      <c r="I2239" s="105">
        <v>1862.573333</v>
      </c>
      <c r="J2239" s="108">
        <v>5587.719999</v>
      </c>
    </row>
    <row r="2240" spans="1:10" ht="12.75">
      <c r="A2240" s="105" t="s">
        <v>3790</v>
      </c>
      <c r="B2240" s="105" t="s">
        <v>5912</v>
      </c>
      <c r="C2240" s="105" t="s">
        <v>6216</v>
      </c>
      <c r="D2240" s="105" t="s">
        <v>5493</v>
      </c>
      <c r="E2240" s="105" t="s">
        <v>6217</v>
      </c>
      <c r="F2240" s="105" t="s">
        <v>6217</v>
      </c>
      <c r="G2240" s="105">
        <v>6</v>
      </c>
      <c r="H2240" s="106" t="s">
        <v>4019</v>
      </c>
      <c r="I2240" s="105">
        <v>1284.716667</v>
      </c>
      <c r="J2240" s="108">
        <v>7708.300002</v>
      </c>
    </row>
    <row r="2241" spans="1:10" ht="12.75">
      <c r="A2241" s="105" t="s">
        <v>3790</v>
      </c>
      <c r="B2241" s="105" t="s">
        <v>5912</v>
      </c>
      <c r="C2241" s="105" t="s">
        <v>6218</v>
      </c>
      <c r="D2241" s="105" t="s">
        <v>6219</v>
      </c>
      <c r="E2241" s="105" t="s">
        <v>6220</v>
      </c>
      <c r="F2241" s="105" t="s">
        <v>6220</v>
      </c>
      <c r="G2241" s="105">
        <v>1</v>
      </c>
      <c r="H2241" s="106" t="s">
        <v>4165</v>
      </c>
      <c r="I2241" s="105">
        <v>443.59</v>
      </c>
      <c r="J2241" s="108">
        <v>443.59</v>
      </c>
    </row>
    <row r="2242" spans="1:10" ht="12.75">
      <c r="A2242" s="105" t="s">
        <v>3790</v>
      </c>
      <c r="B2242" s="105" t="s">
        <v>5912</v>
      </c>
      <c r="C2242" s="105" t="s">
        <v>6221</v>
      </c>
      <c r="D2242" s="105" t="s">
        <v>5814</v>
      </c>
      <c r="E2242" s="105" t="s">
        <v>6222</v>
      </c>
      <c r="F2242" s="105" t="s">
        <v>6222</v>
      </c>
      <c r="G2242" s="105">
        <v>1</v>
      </c>
      <c r="H2242" s="106" t="s">
        <v>4280</v>
      </c>
      <c r="I2242" s="105">
        <v>30837.69</v>
      </c>
      <c r="J2242" s="108">
        <v>30837.69</v>
      </c>
    </row>
    <row r="2243" spans="1:10" ht="12.75">
      <c r="A2243" s="105" t="s">
        <v>3790</v>
      </c>
      <c r="B2243" s="105" t="s">
        <v>5912</v>
      </c>
      <c r="C2243" s="105" t="s">
        <v>6223</v>
      </c>
      <c r="D2243" s="105" t="s">
        <v>6224</v>
      </c>
      <c r="E2243" s="105" t="s">
        <v>6225</v>
      </c>
      <c r="F2243" s="105" t="s">
        <v>6225</v>
      </c>
      <c r="G2243" s="105">
        <v>2</v>
      </c>
      <c r="H2243" s="106" t="s">
        <v>4147</v>
      </c>
      <c r="I2243" s="105">
        <v>1359.975</v>
      </c>
      <c r="J2243" s="108">
        <v>2719.95</v>
      </c>
    </row>
    <row r="2244" spans="1:10" ht="12.75">
      <c r="A2244" s="105" t="s">
        <v>3790</v>
      </c>
      <c r="B2244" s="105" t="s">
        <v>5912</v>
      </c>
      <c r="C2244" s="105" t="s">
        <v>6226</v>
      </c>
      <c r="D2244" s="105" t="s">
        <v>6224</v>
      </c>
      <c r="E2244" s="105" t="s">
        <v>6227</v>
      </c>
      <c r="F2244" s="105" t="s">
        <v>6227</v>
      </c>
      <c r="G2244" s="105">
        <v>2</v>
      </c>
      <c r="H2244" s="106" t="s">
        <v>4147</v>
      </c>
      <c r="I2244" s="105">
        <v>1613.435</v>
      </c>
      <c r="J2244" s="108">
        <v>3226.87</v>
      </c>
    </row>
    <row r="2245" spans="1:10" ht="12.75">
      <c r="A2245" s="105" t="s">
        <v>3790</v>
      </c>
      <c r="B2245" s="105" t="s">
        <v>5912</v>
      </c>
      <c r="C2245" s="105" t="s">
        <v>6228</v>
      </c>
      <c r="D2245" s="105" t="s">
        <v>5545</v>
      </c>
      <c r="E2245" s="105" t="s">
        <v>6229</v>
      </c>
      <c r="F2245" s="105" t="s">
        <v>6230</v>
      </c>
      <c r="G2245" s="105">
        <v>2</v>
      </c>
      <c r="H2245" s="106" t="s">
        <v>5540</v>
      </c>
      <c r="I2245" s="105">
        <v>25428.855</v>
      </c>
      <c r="J2245" s="108">
        <v>50857.71</v>
      </c>
    </row>
    <row r="2246" spans="1:10" ht="12.75">
      <c r="A2246" s="105" t="s">
        <v>3790</v>
      </c>
      <c r="B2246" s="105" t="s">
        <v>6231</v>
      </c>
      <c r="C2246" s="105" t="s">
        <v>6232</v>
      </c>
      <c r="D2246" s="105" t="s">
        <v>5730</v>
      </c>
      <c r="E2246" s="105" t="s">
        <v>6233</v>
      </c>
      <c r="F2246" s="105" t="s">
        <v>6233</v>
      </c>
      <c r="G2246" s="105">
        <v>12</v>
      </c>
      <c r="H2246" s="106" t="s">
        <v>4019</v>
      </c>
      <c r="I2246" s="105">
        <v>20.513333</v>
      </c>
      <c r="J2246" s="108">
        <v>246.159996</v>
      </c>
    </row>
    <row r="2247" spans="1:10" ht="12.75">
      <c r="A2247" s="105" t="s">
        <v>3790</v>
      </c>
      <c r="B2247" s="105" t="s">
        <v>6231</v>
      </c>
      <c r="C2247" s="105" t="s">
        <v>6234</v>
      </c>
      <c r="D2247" s="105" t="s">
        <v>6235</v>
      </c>
      <c r="E2247" s="105" t="s">
        <v>6236</v>
      </c>
      <c r="F2247" s="105" t="s">
        <v>6236</v>
      </c>
      <c r="G2247" s="105">
        <v>15</v>
      </c>
      <c r="H2247" s="106" t="s">
        <v>4019</v>
      </c>
      <c r="I2247" s="105">
        <v>73.504</v>
      </c>
      <c r="J2247" s="108">
        <v>1102.56</v>
      </c>
    </row>
    <row r="2248" spans="1:10" ht="12.75">
      <c r="A2248" s="105" t="s">
        <v>3790</v>
      </c>
      <c r="B2248" s="105" t="s">
        <v>6231</v>
      </c>
      <c r="C2248" s="105" t="s">
        <v>6237</v>
      </c>
      <c r="D2248" s="105" t="s">
        <v>6238</v>
      </c>
      <c r="E2248" s="105" t="s">
        <v>6236</v>
      </c>
      <c r="F2248" s="105" t="s">
        <v>6236</v>
      </c>
      <c r="G2248" s="105">
        <v>6</v>
      </c>
      <c r="H2248" s="106" t="s">
        <v>4280</v>
      </c>
      <c r="I2248" s="105">
        <v>40.171667</v>
      </c>
      <c r="J2248" s="108">
        <v>241.030002</v>
      </c>
    </row>
    <row r="2249" spans="1:10" ht="12.75">
      <c r="A2249" s="105" t="s">
        <v>3790</v>
      </c>
      <c r="B2249" s="105" t="s">
        <v>6231</v>
      </c>
      <c r="C2249" s="105" t="s">
        <v>6239</v>
      </c>
      <c r="D2249" s="105" t="s">
        <v>6240</v>
      </c>
      <c r="E2249" s="105" t="s">
        <v>6241</v>
      </c>
      <c r="F2249" s="105" t="s">
        <v>6241</v>
      </c>
      <c r="G2249" s="105">
        <v>4</v>
      </c>
      <c r="H2249" s="106" t="s">
        <v>4019</v>
      </c>
      <c r="I2249" s="105">
        <v>17.095</v>
      </c>
      <c r="J2249" s="108">
        <v>68.38</v>
      </c>
    </row>
    <row r="2250" spans="1:10" ht="12.75">
      <c r="A2250" s="105" t="s">
        <v>3790</v>
      </c>
      <c r="B2250" s="105" t="s">
        <v>6231</v>
      </c>
      <c r="C2250" s="105" t="s">
        <v>6242</v>
      </c>
      <c r="D2250" s="105" t="s">
        <v>6243</v>
      </c>
      <c r="E2250" s="105" t="s">
        <v>2214</v>
      </c>
      <c r="F2250" s="105" t="s">
        <v>6236</v>
      </c>
      <c r="G2250" s="105">
        <v>1</v>
      </c>
      <c r="H2250" s="106" t="s">
        <v>4280</v>
      </c>
      <c r="I2250" s="105">
        <v>581.2</v>
      </c>
      <c r="J2250" s="108">
        <v>581.2</v>
      </c>
    </row>
    <row r="2251" spans="1:10" ht="12.75">
      <c r="A2251" s="105" t="s">
        <v>3790</v>
      </c>
      <c r="B2251" s="105" t="s">
        <v>6231</v>
      </c>
      <c r="C2251" s="105" t="s">
        <v>6244</v>
      </c>
      <c r="D2251" s="105" t="s">
        <v>6245</v>
      </c>
      <c r="E2251" s="105" t="s">
        <v>6246</v>
      </c>
      <c r="F2251" s="105" t="s">
        <v>6247</v>
      </c>
      <c r="G2251" s="105">
        <v>2</v>
      </c>
      <c r="H2251" s="106" t="s">
        <v>4280</v>
      </c>
      <c r="I2251" s="105">
        <v>182.3</v>
      </c>
      <c r="J2251" s="108">
        <v>364.6</v>
      </c>
    </row>
    <row r="2252" spans="1:10" ht="12.75">
      <c r="A2252" s="105" t="s">
        <v>3790</v>
      </c>
      <c r="B2252" s="105" t="s">
        <v>6231</v>
      </c>
      <c r="C2252" s="105" t="s">
        <v>6248</v>
      </c>
      <c r="D2252" s="105" t="s">
        <v>6249</v>
      </c>
      <c r="E2252" s="105" t="s">
        <v>6250</v>
      </c>
      <c r="F2252" s="105" t="s">
        <v>6250</v>
      </c>
      <c r="G2252" s="105">
        <v>3</v>
      </c>
      <c r="H2252" s="106" t="s">
        <v>4019</v>
      </c>
      <c r="I2252" s="105">
        <v>448.716667</v>
      </c>
      <c r="J2252" s="108">
        <v>1346.150001</v>
      </c>
    </row>
    <row r="2253" spans="1:10" ht="12.75">
      <c r="A2253" s="105" t="s">
        <v>3790</v>
      </c>
      <c r="B2253" s="105" t="s">
        <v>6231</v>
      </c>
      <c r="C2253" s="105" t="s">
        <v>6251</v>
      </c>
      <c r="D2253" s="105" t="s">
        <v>6252</v>
      </c>
      <c r="E2253" s="105" t="s">
        <v>6253</v>
      </c>
      <c r="F2253" s="105" t="s">
        <v>6253</v>
      </c>
      <c r="G2253" s="105">
        <v>10</v>
      </c>
      <c r="H2253" s="106" t="s">
        <v>4019</v>
      </c>
      <c r="I2253" s="105">
        <v>56.897</v>
      </c>
      <c r="J2253" s="108">
        <v>568.97</v>
      </c>
    </row>
    <row r="2254" spans="1:10" ht="12.75">
      <c r="A2254" s="105" t="s">
        <v>3790</v>
      </c>
      <c r="B2254" s="105" t="s">
        <v>6231</v>
      </c>
      <c r="C2254" s="105" t="s">
        <v>6254</v>
      </c>
      <c r="D2254" s="105" t="s">
        <v>5508</v>
      </c>
      <c r="E2254" s="105" t="s">
        <v>6255</v>
      </c>
      <c r="F2254" s="105" t="s">
        <v>6255</v>
      </c>
      <c r="G2254" s="105">
        <v>1</v>
      </c>
      <c r="H2254" s="106" t="s">
        <v>4019</v>
      </c>
      <c r="I2254" s="105">
        <v>1982.76</v>
      </c>
      <c r="J2254" s="108">
        <v>1982.76</v>
      </c>
    </row>
    <row r="2255" spans="1:10" ht="12.75">
      <c r="A2255" s="105" t="s">
        <v>3790</v>
      </c>
      <c r="B2255" s="105" t="s">
        <v>6231</v>
      </c>
      <c r="C2255" s="105" t="s">
        <v>6256</v>
      </c>
      <c r="D2255" s="105" t="s">
        <v>6257</v>
      </c>
      <c r="E2255" s="105" t="s">
        <v>6258</v>
      </c>
      <c r="F2255" s="105" t="s">
        <v>6258</v>
      </c>
      <c r="G2255" s="105">
        <v>2</v>
      </c>
      <c r="H2255" s="106" t="s">
        <v>4019</v>
      </c>
      <c r="I2255" s="105">
        <v>577.585</v>
      </c>
      <c r="J2255" s="108">
        <v>1155.17</v>
      </c>
    </row>
    <row r="2256" spans="1:10" ht="12.75">
      <c r="A2256" s="105" t="s">
        <v>3790</v>
      </c>
      <c r="B2256" s="105" t="s">
        <v>6231</v>
      </c>
      <c r="C2256" s="105" t="s">
        <v>6259</v>
      </c>
      <c r="D2256" s="105" t="s">
        <v>5671</v>
      </c>
      <c r="E2256" s="105" t="s">
        <v>6260</v>
      </c>
      <c r="F2256" s="105" t="s">
        <v>6260</v>
      </c>
      <c r="G2256" s="105">
        <v>1</v>
      </c>
      <c r="H2256" s="106" t="s">
        <v>4143</v>
      </c>
      <c r="I2256" s="105">
        <v>8017.24</v>
      </c>
      <c r="J2256" s="108">
        <v>8017.24</v>
      </c>
    </row>
    <row r="2257" spans="1:10" ht="12.75">
      <c r="A2257" s="105" t="s">
        <v>3790</v>
      </c>
      <c r="B2257" s="105" t="s">
        <v>6231</v>
      </c>
      <c r="C2257" s="105" t="s">
        <v>6261</v>
      </c>
      <c r="D2257" s="105" t="s">
        <v>5619</v>
      </c>
      <c r="E2257" s="105" t="s">
        <v>6262</v>
      </c>
      <c r="F2257" s="105" t="s">
        <v>6262</v>
      </c>
      <c r="G2257" s="105">
        <v>5</v>
      </c>
      <c r="H2257" s="106" t="s">
        <v>4019</v>
      </c>
      <c r="I2257" s="105">
        <v>50.442</v>
      </c>
      <c r="J2257" s="108">
        <v>252.21</v>
      </c>
    </row>
    <row r="2258" spans="1:10" ht="12.75">
      <c r="A2258" s="105" t="s">
        <v>3790</v>
      </c>
      <c r="B2258" s="105" t="s">
        <v>6231</v>
      </c>
      <c r="C2258" s="105" t="s">
        <v>6263</v>
      </c>
      <c r="D2258" s="105" t="s">
        <v>6264</v>
      </c>
      <c r="E2258" s="105" t="s">
        <v>6265</v>
      </c>
      <c r="F2258" s="105" t="s">
        <v>6265</v>
      </c>
      <c r="G2258" s="105">
        <v>50</v>
      </c>
      <c r="H2258" s="106" t="s">
        <v>4019</v>
      </c>
      <c r="I2258" s="105">
        <v>14.6018</v>
      </c>
      <c r="J2258" s="108">
        <v>730.09</v>
      </c>
    </row>
    <row r="2259" spans="1:10" ht="12.75">
      <c r="A2259" s="105" t="s">
        <v>3790</v>
      </c>
      <c r="B2259" s="105" t="s">
        <v>6231</v>
      </c>
      <c r="C2259" s="105" t="s">
        <v>6266</v>
      </c>
      <c r="D2259" s="105" t="s">
        <v>6267</v>
      </c>
      <c r="E2259" s="105" t="s">
        <v>6268</v>
      </c>
      <c r="F2259" s="105" t="s">
        <v>6268</v>
      </c>
      <c r="G2259" s="105">
        <v>1</v>
      </c>
      <c r="H2259" s="106" t="s">
        <v>4019</v>
      </c>
      <c r="I2259" s="105">
        <v>575.22</v>
      </c>
      <c r="J2259" s="108">
        <v>575.22</v>
      </c>
    </row>
    <row r="2260" spans="1:10" ht="12.75">
      <c r="A2260" s="105" t="s">
        <v>3790</v>
      </c>
      <c r="B2260" s="105" t="s">
        <v>6231</v>
      </c>
      <c r="C2260" s="105" t="s">
        <v>6269</v>
      </c>
      <c r="D2260" s="105" t="s">
        <v>6270</v>
      </c>
      <c r="E2260" s="105" t="s">
        <v>2214</v>
      </c>
      <c r="F2260" s="105" t="s">
        <v>2214</v>
      </c>
      <c r="G2260" s="105">
        <v>9</v>
      </c>
      <c r="H2260" s="106" t="s">
        <v>4019</v>
      </c>
      <c r="I2260" s="105">
        <v>55.95</v>
      </c>
      <c r="J2260" s="108">
        <v>503.55</v>
      </c>
    </row>
    <row r="2261" spans="1:10" ht="12.75">
      <c r="A2261" s="105" t="s">
        <v>3790</v>
      </c>
      <c r="B2261" s="105" t="s">
        <v>6231</v>
      </c>
      <c r="C2261" s="105" t="s">
        <v>6271</v>
      </c>
      <c r="D2261" s="105" t="s">
        <v>6272</v>
      </c>
      <c r="E2261" s="105" t="s">
        <v>2214</v>
      </c>
      <c r="F2261" s="105" t="s">
        <v>2214</v>
      </c>
      <c r="G2261" s="105">
        <v>6</v>
      </c>
      <c r="H2261" s="106" t="s">
        <v>4019</v>
      </c>
      <c r="I2261" s="105">
        <v>98.29</v>
      </c>
      <c r="J2261" s="108">
        <v>589.74</v>
      </c>
    </row>
    <row r="2262" spans="1:10" ht="12.75">
      <c r="A2262" s="105" t="s">
        <v>3790</v>
      </c>
      <c r="B2262" s="105" t="s">
        <v>6231</v>
      </c>
      <c r="C2262" s="105" t="s">
        <v>6273</v>
      </c>
      <c r="D2262" s="105" t="s">
        <v>4219</v>
      </c>
      <c r="E2262" s="105" t="s">
        <v>6262</v>
      </c>
      <c r="F2262" s="105" t="s">
        <v>6262</v>
      </c>
      <c r="G2262" s="105">
        <v>2</v>
      </c>
      <c r="H2262" s="106" t="s">
        <v>4019</v>
      </c>
      <c r="I2262" s="105">
        <v>23.93</v>
      </c>
      <c r="J2262" s="108">
        <v>47.86</v>
      </c>
    </row>
    <row r="2263" spans="1:10" ht="12.75">
      <c r="A2263" s="105" t="s">
        <v>3790</v>
      </c>
      <c r="B2263" s="105" t="s">
        <v>6274</v>
      </c>
      <c r="C2263" s="105" t="s">
        <v>6275</v>
      </c>
      <c r="D2263" s="105" t="s">
        <v>6276</v>
      </c>
      <c r="E2263" s="105" t="s">
        <v>2214</v>
      </c>
      <c r="F2263" s="105" t="s">
        <v>6277</v>
      </c>
      <c r="G2263" s="105">
        <v>1</v>
      </c>
      <c r="H2263" s="106" t="s">
        <v>4019</v>
      </c>
      <c r="I2263" s="105">
        <v>761.06</v>
      </c>
      <c r="J2263" s="108">
        <v>761.06</v>
      </c>
    </row>
    <row r="2264" spans="1:10" ht="12.75">
      <c r="A2264" s="105" t="s">
        <v>3790</v>
      </c>
      <c r="B2264" s="105" t="s">
        <v>6274</v>
      </c>
      <c r="C2264" s="105" t="s">
        <v>6278</v>
      </c>
      <c r="D2264" s="105" t="s">
        <v>6279</v>
      </c>
      <c r="E2264" s="105" t="s">
        <v>6280</v>
      </c>
      <c r="F2264" s="105" t="s">
        <v>6280</v>
      </c>
      <c r="G2264" s="105">
        <v>25</v>
      </c>
      <c r="H2264" s="106" t="s">
        <v>4019</v>
      </c>
      <c r="I2264" s="105">
        <v>5.128</v>
      </c>
      <c r="J2264" s="108">
        <v>128.2</v>
      </c>
    </row>
    <row r="2265" spans="1:10" ht="12.75">
      <c r="A2265" s="105" t="s">
        <v>3790</v>
      </c>
      <c r="B2265" s="105" t="s">
        <v>6274</v>
      </c>
      <c r="C2265" s="105" t="s">
        <v>6281</v>
      </c>
      <c r="D2265" s="105" t="s">
        <v>6282</v>
      </c>
      <c r="E2265" s="105" t="s">
        <v>6283</v>
      </c>
      <c r="F2265" s="105" t="s">
        <v>6283</v>
      </c>
      <c r="G2265" s="105">
        <v>100</v>
      </c>
      <c r="H2265" s="106" t="s">
        <v>5385</v>
      </c>
      <c r="I2265" s="105">
        <v>2.5862</v>
      </c>
      <c r="J2265" s="108">
        <v>258.62</v>
      </c>
    </row>
    <row r="2266" spans="1:10" ht="12.75">
      <c r="A2266" s="105" t="s">
        <v>3790</v>
      </c>
      <c r="B2266" s="105" t="s">
        <v>6274</v>
      </c>
      <c r="C2266" s="105" t="s">
        <v>6284</v>
      </c>
      <c r="D2266" s="105" t="s">
        <v>5508</v>
      </c>
      <c r="E2266" s="105" t="s">
        <v>6285</v>
      </c>
      <c r="F2266" s="105" t="s">
        <v>6285</v>
      </c>
      <c r="G2266" s="105">
        <v>2</v>
      </c>
      <c r="H2266" s="106" t="s">
        <v>4019</v>
      </c>
      <c r="I2266" s="105">
        <v>103.45</v>
      </c>
      <c r="J2266" s="108">
        <v>206.9</v>
      </c>
    </row>
    <row r="2267" spans="1:10" ht="12.75">
      <c r="A2267" s="105" t="s">
        <v>3790</v>
      </c>
      <c r="B2267" s="105" t="s">
        <v>6274</v>
      </c>
      <c r="C2267" s="105" t="s">
        <v>6286</v>
      </c>
      <c r="D2267" s="105" t="s">
        <v>6287</v>
      </c>
      <c r="E2267" s="105" t="s">
        <v>6288</v>
      </c>
      <c r="F2267" s="105" t="s">
        <v>6288</v>
      </c>
      <c r="G2267" s="105">
        <v>2</v>
      </c>
      <c r="H2267" s="106" t="s">
        <v>4019</v>
      </c>
      <c r="I2267" s="105">
        <v>610.62</v>
      </c>
      <c r="J2267" s="108">
        <v>1221.24</v>
      </c>
    </row>
    <row r="2268" spans="1:10" ht="12.75">
      <c r="A2268" s="105" t="s">
        <v>3790</v>
      </c>
      <c r="B2268" s="105" t="s">
        <v>6274</v>
      </c>
      <c r="C2268" s="105" t="s">
        <v>6289</v>
      </c>
      <c r="D2268" s="105" t="s">
        <v>6290</v>
      </c>
      <c r="E2268" s="105" t="s">
        <v>6291</v>
      </c>
      <c r="F2268" s="105" t="s">
        <v>6291</v>
      </c>
      <c r="G2268" s="105">
        <v>2</v>
      </c>
      <c r="H2268" s="106" t="s">
        <v>4019</v>
      </c>
      <c r="I2268" s="105">
        <v>35.4</v>
      </c>
      <c r="J2268" s="108">
        <v>70.8</v>
      </c>
    </row>
    <row r="2269" spans="1:10" ht="12.75">
      <c r="A2269" s="105" t="s">
        <v>3790</v>
      </c>
      <c r="B2269" s="105" t="s">
        <v>6274</v>
      </c>
      <c r="C2269" s="105" t="s">
        <v>6292</v>
      </c>
      <c r="D2269" s="105" t="s">
        <v>6293</v>
      </c>
      <c r="E2269" s="105" t="s">
        <v>6294</v>
      </c>
      <c r="F2269" s="105" t="s">
        <v>6294</v>
      </c>
      <c r="G2269" s="105">
        <v>4</v>
      </c>
      <c r="H2269" s="106" t="s">
        <v>4019</v>
      </c>
      <c r="I2269" s="105">
        <v>21.24</v>
      </c>
      <c r="J2269" s="108">
        <v>84.96</v>
      </c>
    </row>
    <row r="2270" spans="1:10" ht="12.75">
      <c r="A2270" s="105" t="s">
        <v>3790</v>
      </c>
      <c r="B2270" s="105" t="s">
        <v>6274</v>
      </c>
      <c r="C2270" s="105" t="s">
        <v>6295</v>
      </c>
      <c r="D2270" s="105" t="s">
        <v>6296</v>
      </c>
      <c r="E2270" s="105" t="s">
        <v>6297</v>
      </c>
      <c r="F2270" s="105" t="s">
        <v>6297</v>
      </c>
      <c r="G2270" s="105">
        <v>1</v>
      </c>
      <c r="H2270" s="106" t="s">
        <v>4280</v>
      </c>
      <c r="I2270" s="105">
        <v>557.52</v>
      </c>
      <c r="J2270" s="108">
        <v>557.52</v>
      </c>
    </row>
    <row r="2271" spans="1:10" ht="12.75">
      <c r="A2271" s="105" t="s">
        <v>3790</v>
      </c>
      <c r="B2271" s="105" t="s">
        <v>6274</v>
      </c>
      <c r="C2271" s="105" t="s">
        <v>6298</v>
      </c>
      <c r="D2271" s="105" t="s">
        <v>6299</v>
      </c>
      <c r="E2271" s="105" t="s">
        <v>6300</v>
      </c>
      <c r="F2271" s="105" t="s">
        <v>6300</v>
      </c>
      <c r="G2271" s="105">
        <v>6</v>
      </c>
      <c r="H2271" s="106" t="s">
        <v>4280</v>
      </c>
      <c r="I2271" s="105">
        <v>72.65</v>
      </c>
      <c r="J2271" s="108">
        <v>435.9</v>
      </c>
    </row>
    <row r="2272" spans="1:10" ht="12.75">
      <c r="A2272" s="105" t="s">
        <v>3790</v>
      </c>
      <c r="B2272" s="105" t="s">
        <v>6274</v>
      </c>
      <c r="C2272" s="105" t="s">
        <v>6301</v>
      </c>
      <c r="D2272" s="105" t="s">
        <v>6302</v>
      </c>
      <c r="E2272" s="105" t="s">
        <v>2214</v>
      </c>
      <c r="F2272" s="105" t="s">
        <v>2214</v>
      </c>
      <c r="G2272" s="105">
        <v>1</v>
      </c>
      <c r="H2272" s="106" t="s">
        <v>4297</v>
      </c>
      <c r="I2272" s="105">
        <v>515.38</v>
      </c>
      <c r="J2272" s="108">
        <v>515.38</v>
      </c>
    </row>
    <row r="2273" spans="1:10" ht="12.75">
      <c r="A2273" s="105" t="s">
        <v>3790</v>
      </c>
      <c r="B2273" s="105" t="s">
        <v>6303</v>
      </c>
      <c r="C2273" s="105" t="s">
        <v>6304</v>
      </c>
      <c r="D2273" s="105" t="s">
        <v>6305</v>
      </c>
      <c r="E2273" s="105" t="s">
        <v>2214</v>
      </c>
      <c r="F2273" s="105" t="s">
        <v>2214</v>
      </c>
      <c r="G2273" s="105">
        <v>8</v>
      </c>
      <c r="H2273" s="106" t="s">
        <v>4019</v>
      </c>
      <c r="I2273" s="105">
        <v>12.82125</v>
      </c>
      <c r="J2273" s="108">
        <v>102.57</v>
      </c>
    </row>
    <row r="2274" spans="1:10" ht="12.75">
      <c r="A2274" s="105" t="s">
        <v>3790</v>
      </c>
      <c r="B2274" s="105" t="s">
        <v>6303</v>
      </c>
      <c r="C2274" s="105" t="s">
        <v>6306</v>
      </c>
      <c r="D2274" s="105" t="s">
        <v>5499</v>
      </c>
      <c r="E2274" s="105" t="s">
        <v>6307</v>
      </c>
      <c r="F2274" s="105" t="s">
        <v>6307</v>
      </c>
      <c r="G2274" s="105">
        <v>32</v>
      </c>
      <c r="H2274" s="106" t="s">
        <v>4280</v>
      </c>
      <c r="I2274" s="105">
        <v>115.384062</v>
      </c>
      <c r="J2274" s="108">
        <v>3692.289984</v>
      </c>
    </row>
    <row r="2275" spans="1:10" ht="12.75">
      <c r="A2275" s="105" t="s">
        <v>3790</v>
      </c>
      <c r="B2275" s="105" t="s">
        <v>6303</v>
      </c>
      <c r="C2275" s="105" t="s">
        <v>6308</v>
      </c>
      <c r="D2275" s="105" t="s">
        <v>6309</v>
      </c>
      <c r="E2275" s="105" t="s">
        <v>6310</v>
      </c>
      <c r="F2275" s="105" t="s">
        <v>6310</v>
      </c>
      <c r="G2275" s="105">
        <v>44</v>
      </c>
      <c r="H2275" s="106" t="s">
        <v>4280</v>
      </c>
      <c r="I2275" s="105">
        <v>106.8375</v>
      </c>
      <c r="J2275" s="108">
        <v>4700.85</v>
      </c>
    </row>
    <row r="2276" spans="1:10" ht="12.75">
      <c r="A2276" s="105" t="s">
        <v>3790</v>
      </c>
      <c r="B2276" s="105" t="s">
        <v>6303</v>
      </c>
      <c r="C2276" s="105" t="s">
        <v>6311</v>
      </c>
      <c r="D2276" s="105" t="s">
        <v>6312</v>
      </c>
      <c r="E2276" s="105" t="s">
        <v>2214</v>
      </c>
      <c r="F2276" s="105" t="s">
        <v>2214</v>
      </c>
      <c r="G2276" s="105">
        <v>10</v>
      </c>
      <c r="H2276" s="106" t="s">
        <v>4280</v>
      </c>
      <c r="I2276" s="105">
        <v>471.239</v>
      </c>
      <c r="J2276" s="108">
        <v>4712.39</v>
      </c>
    </row>
    <row r="2277" spans="1:10" ht="12.75">
      <c r="A2277" s="105" t="s">
        <v>3790</v>
      </c>
      <c r="B2277" s="105" t="s">
        <v>6303</v>
      </c>
      <c r="C2277" s="105" t="s">
        <v>6313</v>
      </c>
      <c r="D2277" s="105" t="s">
        <v>6314</v>
      </c>
      <c r="E2277" s="105" t="s">
        <v>6315</v>
      </c>
      <c r="F2277" s="105" t="s">
        <v>6315</v>
      </c>
      <c r="G2277" s="105">
        <v>1</v>
      </c>
      <c r="H2277" s="106" t="s">
        <v>4280</v>
      </c>
      <c r="I2277" s="105">
        <v>349.56</v>
      </c>
      <c r="J2277" s="108">
        <v>349.56</v>
      </c>
    </row>
    <row r="2278" spans="1:10" ht="12.75">
      <c r="A2278" s="105" t="s">
        <v>3790</v>
      </c>
      <c r="B2278" s="105" t="s">
        <v>6303</v>
      </c>
      <c r="C2278" s="105" t="s">
        <v>6316</v>
      </c>
      <c r="D2278" s="105" t="s">
        <v>6317</v>
      </c>
      <c r="E2278" s="105" t="s">
        <v>6318</v>
      </c>
      <c r="F2278" s="105" t="s">
        <v>6318</v>
      </c>
      <c r="G2278" s="105">
        <v>30</v>
      </c>
      <c r="H2278" s="106" t="s">
        <v>4019</v>
      </c>
      <c r="I2278" s="105">
        <v>64.60175</v>
      </c>
      <c r="J2278" s="108">
        <v>1938.0525</v>
      </c>
    </row>
    <row r="2279" spans="1:10" ht="12.75">
      <c r="A2279" s="105" t="s">
        <v>3790</v>
      </c>
      <c r="B2279" s="105" t="s">
        <v>6303</v>
      </c>
      <c r="C2279" s="105" t="s">
        <v>6319</v>
      </c>
      <c r="D2279" s="105" t="s">
        <v>6320</v>
      </c>
      <c r="E2279" s="105" t="s">
        <v>6321</v>
      </c>
      <c r="F2279" s="105" t="s">
        <v>6321</v>
      </c>
      <c r="G2279" s="105">
        <v>6</v>
      </c>
      <c r="H2279" s="106" t="s">
        <v>4280</v>
      </c>
      <c r="I2279" s="105">
        <v>187.61</v>
      </c>
      <c r="J2279" s="108">
        <v>1125.66</v>
      </c>
    </row>
    <row r="2280" spans="1:10" ht="12.75">
      <c r="A2280" s="105" t="s">
        <v>3790</v>
      </c>
      <c r="B2280" s="105" t="s">
        <v>6303</v>
      </c>
      <c r="C2280" s="105" t="s">
        <v>6322</v>
      </c>
      <c r="D2280" s="105" t="s">
        <v>6323</v>
      </c>
      <c r="E2280" s="105" t="s">
        <v>6324</v>
      </c>
      <c r="F2280" s="105" t="s">
        <v>6324</v>
      </c>
      <c r="G2280" s="105">
        <v>1</v>
      </c>
      <c r="H2280" s="106" t="s">
        <v>4280</v>
      </c>
      <c r="I2280" s="105">
        <v>2271.68</v>
      </c>
      <c r="J2280" s="108">
        <v>2271.68</v>
      </c>
    </row>
    <row r="2281" spans="1:10" ht="12.75">
      <c r="A2281" s="105" t="s">
        <v>3790</v>
      </c>
      <c r="B2281" s="105" t="s">
        <v>6303</v>
      </c>
      <c r="C2281" s="105" t="s">
        <v>6325</v>
      </c>
      <c r="D2281" s="105" t="s">
        <v>6326</v>
      </c>
      <c r="E2281" s="105" t="s">
        <v>6327</v>
      </c>
      <c r="F2281" s="105" t="s">
        <v>6327</v>
      </c>
      <c r="G2281" s="105">
        <v>2</v>
      </c>
      <c r="H2281" s="106" t="s">
        <v>4280</v>
      </c>
      <c r="I2281" s="105">
        <v>99.115</v>
      </c>
      <c r="J2281" s="108">
        <v>198.23</v>
      </c>
    </row>
    <row r="2282" spans="1:10" ht="12.75">
      <c r="A2282" s="105" t="s">
        <v>3790</v>
      </c>
      <c r="B2282" s="105" t="s">
        <v>6303</v>
      </c>
      <c r="C2282" s="105" t="s">
        <v>6328</v>
      </c>
      <c r="D2282" s="105" t="s">
        <v>6329</v>
      </c>
      <c r="E2282" s="105" t="s">
        <v>6330</v>
      </c>
      <c r="F2282" s="105" t="s">
        <v>6330</v>
      </c>
      <c r="G2282" s="105">
        <v>10</v>
      </c>
      <c r="H2282" s="106" t="s">
        <v>4297</v>
      </c>
      <c r="I2282" s="105">
        <v>214.01</v>
      </c>
      <c r="J2282" s="108">
        <v>2140.1</v>
      </c>
    </row>
    <row r="2283" spans="1:10" ht="12.75">
      <c r="A2283" s="105" t="s">
        <v>3790</v>
      </c>
      <c r="B2283" s="105" t="s">
        <v>6331</v>
      </c>
      <c r="C2283" s="105" t="s">
        <v>6332</v>
      </c>
      <c r="D2283" s="105" t="s">
        <v>6333</v>
      </c>
      <c r="E2283" s="105" t="s">
        <v>2214</v>
      </c>
      <c r="F2283" s="105" t="s">
        <v>2214</v>
      </c>
      <c r="G2283" s="105">
        <v>11</v>
      </c>
      <c r="H2283" s="106" t="s">
        <v>3839</v>
      </c>
      <c r="I2283" s="105">
        <v>699.686923</v>
      </c>
      <c r="J2283" s="108">
        <v>7696.556153</v>
      </c>
    </row>
    <row r="2284" spans="1:10" ht="12.75">
      <c r="A2284" s="105" t="s">
        <v>3790</v>
      </c>
      <c r="B2284" s="105" t="s">
        <v>6331</v>
      </c>
      <c r="C2284" s="105" t="s">
        <v>6334</v>
      </c>
      <c r="D2284" s="105" t="s">
        <v>6335</v>
      </c>
      <c r="E2284" s="105" t="s">
        <v>6336</v>
      </c>
      <c r="F2284" s="105" t="s">
        <v>6336</v>
      </c>
      <c r="G2284" s="105">
        <v>2</v>
      </c>
      <c r="H2284" s="106" t="s">
        <v>4165</v>
      </c>
      <c r="I2284" s="105">
        <v>2168.14</v>
      </c>
      <c r="J2284" s="108">
        <v>4336.28</v>
      </c>
    </row>
    <row r="2285" spans="1:10" ht="12.75">
      <c r="A2285" s="105" t="s">
        <v>3790</v>
      </c>
      <c r="B2285" s="105" t="s">
        <v>6331</v>
      </c>
      <c r="C2285" s="105" t="s">
        <v>6337</v>
      </c>
      <c r="D2285" s="105" t="s">
        <v>6338</v>
      </c>
      <c r="E2285" s="105" t="s">
        <v>2214</v>
      </c>
      <c r="F2285" s="105" t="s">
        <v>2214</v>
      </c>
      <c r="G2285" s="105">
        <v>2</v>
      </c>
      <c r="H2285" s="106" t="s">
        <v>4280</v>
      </c>
      <c r="I2285" s="105">
        <v>70</v>
      </c>
      <c r="J2285" s="108">
        <v>140</v>
      </c>
    </row>
    <row r="2286" spans="1:10" ht="12.75">
      <c r="A2286" s="105" t="s">
        <v>3790</v>
      </c>
      <c r="B2286" s="105" t="s">
        <v>6331</v>
      </c>
      <c r="C2286" s="105" t="s">
        <v>6339</v>
      </c>
      <c r="D2286" s="105" t="s">
        <v>6340</v>
      </c>
      <c r="E2286" s="105" t="s">
        <v>6341</v>
      </c>
      <c r="F2286" s="105" t="s">
        <v>6341</v>
      </c>
      <c r="G2286" s="105">
        <v>6</v>
      </c>
      <c r="H2286" s="106" t="s">
        <v>4297</v>
      </c>
      <c r="I2286" s="105">
        <v>561.946666</v>
      </c>
      <c r="J2286" s="108">
        <v>3371.679996</v>
      </c>
    </row>
    <row r="2287" spans="1:10" ht="12.75">
      <c r="A2287" s="105" t="s">
        <v>3790</v>
      </c>
      <c r="B2287" s="105" t="s">
        <v>6331</v>
      </c>
      <c r="C2287" s="105" t="s">
        <v>6342</v>
      </c>
      <c r="D2287" s="105" t="s">
        <v>6343</v>
      </c>
      <c r="E2287" s="105" t="s">
        <v>2214</v>
      </c>
      <c r="F2287" s="105" t="s">
        <v>2214</v>
      </c>
      <c r="G2287" s="105">
        <v>4</v>
      </c>
      <c r="H2287" s="106" t="s">
        <v>4019</v>
      </c>
      <c r="I2287" s="105">
        <v>940.1725</v>
      </c>
      <c r="J2287" s="108">
        <v>3760.69</v>
      </c>
    </row>
    <row r="2288" spans="1:10" ht="12.75">
      <c r="A2288" s="105" t="s">
        <v>3790</v>
      </c>
      <c r="B2288" s="105" t="s">
        <v>6331</v>
      </c>
      <c r="C2288" s="105" t="s">
        <v>6344</v>
      </c>
      <c r="D2288" s="105" t="s">
        <v>6345</v>
      </c>
      <c r="E2288" s="105" t="s">
        <v>2214</v>
      </c>
      <c r="F2288" s="105" t="s">
        <v>2214</v>
      </c>
      <c r="G2288" s="105">
        <v>36</v>
      </c>
      <c r="H2288" s="106" t="s">
        <v>4019</v>
      </c>
      <c r="I2288" s="105">
        <v>490.823056</v>
      </c>
      <c r="J2288" s="108">
        <v>17669.630016</v>
      </c>
    </row>
    <row r="2289" spans="1:10" ht="12.75">
      <c r="A2289" s="105" t="s">
        <v>3790</v>
      </c>
      <c r="B2289" s="105" t="s">
        <v>6331</v>
      </c>
      <c r="C2289" s="105" t="s">
        <v>6346</v>
      </c>
      <c r="D2289" s="105" t="s">
        <v>6347</v>
      </c>
      <c r="E2289" s="105" t="s">
        <v>6348</v>
      </c>
      <c r="F2289" s="105" t="s">
        <v>6348</v>
      </c>
      <c r="G2289" s="105">
        <v>2</v>
      </c>
      <c r="H2289" s="106" t="s">
        <v>4019</v>
      </c>
      <c r="I2289" s="105">
        <v>59.845</v>
      </c>
      <c r="J2289" s="108">
        <v>119.69</v>
      </c>
    </row>
    <row r="2290" spans="1:10" ht="12.75">
      <c r="A2290" s="105" t="s">
        <v>3790</v>
      </c>
      <c r="B2290" s="105" t="s">
        <v>6331</v>
      </c>
      <c r="C2290" s="105" t="s">
        <v>6349</v>
      </c>
      <c r="D2290" s="105" t="s">
        <v>6350</v>
      </c>
      <c r="E2290" s="105" t="s">
        <v>2214</v>
      </c>
      <c r="F2290" s="105" t="s">
        <v>2214</v>
      </c>
      <c r="G2290" s="105">
        <v>10</v>
      </c>
      <c r="H2290" s="106" t="s">
        <v>4019</v>
      </c>
      <c r="I2290" s="105">
        <v>159.292</v>
      </c>
      <c r="J2290" s="108">
        <v>1592.92</v>
      </c>
    </row>
    <row r="2291" spans="1:10" ht="12.75">
      <c r="A2291" s="105" t="s">
        <v>3790</v>
      </c>
      <c r="B2291" s="105" t="s">
        <v>6331</v>
      </c>
      <c r="C2291" s="105" t="s">
        <v>6351</v>
      </c>
      <c r="D2291" s="105" t="s">
        <v>5730</v>
      </c>
      <c r="E2291" s="105" t="s">
        <v>2214</v>
      </c>
      <c r="F2291" s="105" t="s">
        <v>2214</v>
      </c>
      <c r="G2291" s="105">
        <v>2</v>
      </c>
      <c r="H2291" s="106" t="s">
        <v>4019</v>
      </c>
      <c r="I2291" s="105">
        <v>39.825</v>
      </c>
      <c r="J2291" s="108">
        <v>79.65</v>
      </c>
    </row>
    <row r="2292" spans="1:10" ht="12.75">
      <c r="A2292" s="105" t="s">
        <v>3790</v>
      </c>
      <c r="B2292" s="105" t="s">
        <v>6331</v>
      </c>
      <c r="C2292" s="105" t="s">
        <v>6352</v>
      </c>
      <c r="D2292" s="105" t="s">
        <v>5421</v>
      </c>
      <c r="E2292" s="105" t="s">
        <v>2214</v>
      </c>
      <c r="F2292" s="105" t="s">
        <v>6353</v>
      </c>
      <c r="G2292" s="105">
        <v>1</v>
      </c>
      <c r="H2292" s="106" t="s">
        <v>4019</v>
      </c>
      <c r="I2292" s="105">
        <v>10569.25</v>
      </c>
      <c r="J2292" s="108">
        <v>10569.25</v>
      </c>
    </row>
    <row r="2293" spans="1:10" ht="12.75">
      <c r="A2293" s="105" t="s">
        <v>3790</v>
      </c>
      <c r="B2293" s="105" t="s">
        <v>6331</v>
      </c>
      <c r="C2293" s="105" t="s">
        <v>6354</v>
      </c>
      <c r="D2293" s="105" t="s">
        <v>4219</v>
      </c>
      <c r="E2293" s="105" t="s">
        <v>2214</v>
      </c>
      <c r="F2293" s="105" t="s">
        <v>6355</v>
      </c>
      <c r="G2293" s="105">
        <v>1</v>
      </c>
      <c r="H2293" s="106" t="s">
        <v>4019</v>
      </c>
      <c r="I2293" s="105">
        <v>53.84</v>
      </c>
      <c r="J2293" s="108">
        <v>53.84</v>
      </c>
    </row>
    <row r="2294" spans="1:10" ht="12.75">
      <c r="A2294" s="105" t="s">
        <v>3790</v>
      </c>
      <c r="B2294" s="105" t="s">
        <v>6331</v>
      </c>
      <c r="C2294" s="105" t="s">
        <v>6356</v>
      </c>
      <c r="D2294" s="105" t="s">
        <v>6357</v>
      </c>
      <c r="E2294" s="105" t="s">
        <v>2214</v>
      </c>
      <c r="F2294" s="105" t="s">
        <v>6358</v>
      </c>
      <c r="G2294" s="105">
        <v>3</v>
      </c>
      <c r="H2294" s="106" t="s">
        <v>4280</v>
      </c>
      <c r="I2294" s="105">
        <v>385.813333</v>
      </c>
      <c r="J2294" s="108">
        <v>1157.439999</v>
      </c>
    </row>
    <row r="2295" spans="1:10" ht="12.75">
      <c r="A2295" s="105" t="s">
        <v>3790</v>
      </c>
      <c r="B2295" s="105" t="s">
        <v>6331</v>
      </c>
      <c r="C2295" s="105" t="s">
        <v>6359</v>
      </c>
      <c r="D2295" s="105" t="s">
        <v>6360</v>
      </c>
      <c r="E2295" s="105" t="s">
        <v>6361</v>
      </c>
      <c r="F2295" s="105" t="s">
        <v>6361</v>
      </c>
      <c r="G2295" s="105">
        <v>17</v>
      </c>
      <c r="H2295" s="106" t="s">
        <v>4280</v>
      </c>
      <c r="I2295" s="105">
        <v>30.279473</v>
      </c>
      <c r="J2295" s="108">
        <v>514.751041</v>
      </c>
    </row>
    <row r="2296" spans="1:10" ht="12.75">
      <c r="A2296" s="105" t="s">
        <v>3790</v>
      </c>
      <c r="B2296" s="105" t="s">
        <v>6331</v>
      </c>
      <c r="C2296" s="105" t="s">
        <v>6362</v>
      </c>
      <c r="D2296" s="105" t="s">
        <v>6363</v>
      </c>
      <c r="E2296" s="105" t="s">
        <v>6364</v>
      </c>
      <c r="F2296" s="105" t="s">
        <v>6364</v>
      </c>
      <c r="G2296" s="105">
        <v>4</v>
      </c>
      <c r="H2296" s="106" t="s">
        <v>4280</v>
      </c>
      <c r="I2296" s="105">
        <v>2200.43</v>
      </c>
      <c r="J2296" s="108">
        <v>8801.72</v>
      </c>
    </row>
    <row r="2297" spans="1:10" ht="12.75">
      <c r="A2297" s="105" t="s">
        <v>3790</v>
      </c>
      <c r="B2297" s="105" t="s">
        <v>6331</v>
      </c>
      <c r="C2297" s="105" t="s">
        <v>6365</v>
      </c>
      <c r="D2297" s="105" t="s">
        <v>6366</v>
      </c>
      <c r="E2297" s="105" t="s">
        <v>6367</v>
      </c>
      <c r="F2297" s="105" t="s">
        <v>6367</v>
      </c>
      <c r="G2297" s="105">
        <v>2</v>
      </c>
      <c r="H2297" s="106" t="s">
        <v>4280</v>
      </c>
      <c r="I2297" s="105">
        <v>1130.255</v>
      </c>
      <c r="J2297" s="108">
        <v>2260.51</v>
      </c>
    </row>
    <row r="2298" spans="1:10" ht="12.75">
      <c r="A2298" s="105" t="s">
        <v>3790</v>
      </c>
      <c r="B2298" s="105" t="s">
        <v>6331</v>
      </c>
      <c r="C2298" s="105" t="s">
        <v>6368</v>
      </c>
      <c r="D2298" s="105" t="s">
        <v>6369</v>
      </c>
      <c r="E2298" s="105" t="s">
        <v>6370</v>
      </c>
      <c r="F2298" s="105" t="s">
        <v>6370</v>
      </c>
      <c r="G2298" s="105">
        <v>1</v>
      </c>
      <c r="H2298" s="106" t="s">
        <v>4280</v>
      </c>
      <c r="I2298" s="105">
        <v>552.13</v>
      </c>
      <c r="J2298" s="108">
        <v>552.13</v>
      </c>
    </row>
    <row r="2299" spans="1:10" ht="12.75">
      <c r="A2299" s="105" t="s">
        <v>3790</v>
      </c>
      <c r="B2299" s="105" t="s">
        <v>6331</v>
      </c>
      <c r="C2299" s="105" t="s">
        <v>6371</v>
      </c>
      <c r="D2299" s="105" t="s">
        <v>6372</v>
      </c>
      <c r="E2299" s="105" t="s">
        <v>6373</v>
      </c>
      <c r="F2299" s="105" t="s">
        <v>6373</v>
      </c>
      <c r="G2299" s="105">
        <v>3</v>
      </c>
      <c r="H2299" s="106" t="s">
        <v>4019</v>
      </c>
      <c r="I2299" s="105">
        <v>119.36</v>
      </c>
      <c r="J2299" s="108">
        <v>358.08</v>
      </c>
    </row>
    <row r="2300" spans="1:10" ht="12.75">
      <c r="A2300" s="105" t="s">
        <v>3790</v>
      </c>
      <c r="B2300" s="105" t="s">
        <v>6331</v>
      </c>
      <c r="C2300" s="105" t="s">
        <v>6374</v>
      </c>
      <c r="D2300" s="105" t="s">
        <v>6375</v>
      </c>
      <c r="E2300" s="105" t="s">
        <v>6376</v>
      </c>
      <c r="F2300" s="105" t="s">
        <v>6376</v>
      </c>
      <c r="G2300" s="105">
        <v>2</v>
      </c>
      <c r="H2300" s="106" t="s">
        <v>4280</v>
      </c>
      <c r="I2300" s="105">
        <v>267.945</v>
      </c>
      <c r="J2300" s="108">
        <v>535.89</v>
      </c>
    </row>
    <row r="2301" spans="1:10" ht="12.75">
      <c r="A2301" s="105" t="s">
        <v>3790</v>
      </c>
      <c r="B2301" s="105" t="s">
        <v>6331</v>
      </c>
      <c r="C2301" s="105" t="s">
        <v>6377</v>
      </c>
      <c r="D2301" s="105" t="s">
        <v>6369</v>
      </c>
      <c r="E2301" s="105" t="s">
        <v>6378</v>
      </c>
      <c r="F2301" s="105" t="s">
        <v>6378</v>
      </c>
      <c r="G2301" s="105">
        <v>2</v>
      </c>
      <c r="H2301" s="106" t="s">
        <v>4280</v>
      </c>
      <c r="I2301" s="105">
        <v>262.18</v>
      </c>
      <c r="J2301" s="108">
        <v>524.36</v>
      </c>
    </row>
    <row r="2302" spans="1:10" ht="12.75">
      <c r="A2302" s="105" t="s">
        <v>3790</v>
      </c>
      <c r="B2302" s="105" t="s">
        <v>6331</v>
      </c>
      <c r="C2302" s="105" t="s">
        <v>6379</v>
      </c>
      <c r="D2302" s="105" t="s">
        <v>6380</v>
      </c>
      <c r="E2302" s="105" t="s">
        <v>6381</v>
      </c>
      <c r="F2302" s="105" t="s">
        <v>6381</v>
      </c>
      <c r="G2302" s="105">
        <v>2</v>
      </c>
      <c r="H2302" s="106" t="s">
        <v>4280</v>
      </c>
      <c r="I2302" s="105">
        <v>280.085</v>
      </c>
      <c r="J2302" s="108">
        <v>560.17</v>
      </c>
    </row>
    <row r="2303" spans="1:10" ht="12.75">
      <c r="A2303" s="105" t="s">
        <v>3790</v>
      </c>
      <c r="B2303" s="105" t="s">
        <v>6331</v>
      </c>
      <c r="C2303" s="105" t="s">
        <v>6382</v>
      </c>
      <c r="D2303" s="105" t="s">
        <v>6369</v>
      </c>
      <c r="E2303" s="105" t="s">
        <v>6383</v>
      </c>
      <c r="F2303" s="105" t="s">
        <v>6383</v>
      </c>
      <c r="G2303" s="105">
        <v>4</v>
      </c>
      <c r="H2303" s="106" t="s">
        <v>4280</v>
      </c>
      <c r="I2303" s="105">
        <v>425.5975</v>
      </c>
      <c r="J2303" s="108">
        <v>1702.39</v>
      </c>
    </row>
    <row r="2304" spans="1:10" ht="12.75">
      <c r="A2304" s="105" t="s">
        <v>3790</v>
      </c>
      <c r="B2304" s="105" t="s">
        <v>6331</v>
      </c>
      <c r="C2304" s="105" t="s">
        <v>6384</v>
      </c>
      <c r="D2304" s="105" t="s">
        <v>6385</v>
      </c>
      <c r="E2304" s="105" t="s">
        <v>6386</v>
      </c>
      <c r="F2304" s="105" t="s">
        <v>6386</v>
      </c>
      <c r="G2304" s="105">
        <v>2</v>
      </c>
      <c r="H2304" s="106" t="s">
        <v>4280</v>
      </c>
      <c r="I2304" s="105">
        <v>270.385</v>
      </c>
      <c r="J2304" s="108">
        <v>540.77</v>
      </c>
    </row>
    <row r="2305" spans="1:10" ht="12.75">
      <c r="A2305" s="105" t="s">
        <v>3790</v>
      </c>
      <c r="B2305" s="105" t="s">
        <v>6331</v>
      </c>
      <c r="C2305" s="105" t="s">
        <v>6387</v>
      </c>
      <c r="D2305" s="105" t="s">
        <v>6388</v>
      </c>
      <c r="E2305" s="105" t="s">
        <v>6389</v>
      </c>
      <c r="F2305" s="105" t="s">
        <v>6389</v>
      </c>
      <c r="G2305" s="105">
        <v>1</v>
      </c>
      <c r="H2305" s="106" t="s">
        <v>4280</v>
      </c>
      <c r="I2305" s="105">
        <v>305.62</v>
      </c>
      <c r="J2305" s="108">
        <v>305.62</v>
      </c>
    </row>
    <row r="2306" spans="1:10" ht="12.75">
      <c r="A2306" s="105" t="s">
        <v>3790</v>
      </c>
      <c r="B2306" s="105" t="s">
        <v>6331</v>
      </c>
      <c r="C2306" s="105" t="s">
        <v>6390</v>
      </c>
      <c r="D2306" s="105" t="s">
        <v>5489</v>
      </c>
      <c r="E2306" s="105" t="s">
        <v>6391</v>
      </c>
      <c r="F2306" s="105" t="s">
        <v>6391</v>
      </c>
      <c r="G2306" s="105">
        <v>5</v>
      </c>
      <c r="H2306" s="106" t="s">
        <v>4147</v>
      </c>
      <c r="I2306" s="105">
        <v>376.666</v>
      </c>
      <c r="J2306" s="108">
        <v>1883.33</v>
      </c>
    </row>
    <row r="2307" spans="1:10" ht="12.75">
      <c r="A2307" s="105" t="s">
        <v>3790</v>
      </c>
      <c r="B2307" s="105" t="s">
        <v>6331</v>
      </c>
      <c r="C2307" s="105" t="s">
        <v>6392</v>
      </c>
      <c r="D2307" s="105" t="s">
        <v>6393</v>
      </c>
      <c r="E2307" s="105" t="s">
        <v>6394</v>
      </c>
      <c r="F2307" s="105" t="s">
        <v>6394</v>
      </c>
      <c r="G2307" s="105">
        <v>1</v>
      </c>
      <c r="H2307" s="106" t="s">
        <v>4019</v>
      </c>
      <c r="I2307" s="105">
        <v>4530.09</v>
      </c>
      <c r="J2307" s="108">
        <v>4530.09</v>
      </c>
    </row>
    <row r="2308" spans="1:10" ht="12.75">
      <c r="A2308" s="105" t="s">
        <v>3790</v>
      </c>
      <c r="B2308" s="105" t="s">
        <v>6331</v>
      </c>
      <c r="C2308" s="105" t="s">
        <v>6395</v>
      </c>
      <c r="D2308" s="105" t="s">
        <v>6393</v>
      </c>
      <c r="E2308" s="105" t="s">
        <v>6396</v>
      </c>
      <c r="F2308" s="105" t="s">
        <v>6397</v>
      </c>
      <c r="G2308" s="105">
        <v>1</v>
      </c>
      <c r="H2308" s="106" t="s">
        <v>4019</v>
      </c>
      <c r="I2308" s="105">
        <v>4379.35</v>
      </c>
      <c r="J2308" s="108">
        <v>4379.35</v>
      </c>
    </row>
    <row r="2309" spans="1:10" ht="12.75">
      <c r="A2309" s="105" t="s">
        <v>3790</v>
      </c>
      <c r="B2309" s="105" t="s">
        <v>6331</v>
      </c>
      <c r="C2309" s="105" t="s">
        <v>6398</v>
      </c>
      <c r="D2309" s="105" t="s">
        <v>6399</v>
      </c>
      <c r="E2309" s="105" t="s">
        <v>6400</v>
      </c>
      <c r="F2309" s="105" t="s">
        <v>6400</v>
      </c>
      <c r="G2309" s="105">
        <v>5</v>
      </c>
      <c r="H2309" s="106" t="s">
        <v>4143</v>
      </c>
      <c r="I2309" s="105">
        <v>800.51</v>
      </c>
      <c r="J2309" s="108">
        <v>4002.55</v>
      </c>
    </row>
    <row r="2310" spans="1:10" ht="12.75">
      <c r="A2310" s="105" t="s">
        <v>3790</v>
      </c>
      <c r="B2310" s="105" t="s">
        <v>6331</v>
      </c>
      <c r="C2310" s="105" t="s">
        <v>6401</v>
      </c>
      <c r="D2310" s="105" t="s">
        <v>5715</v>
      </c>
      <c r="E2310" s="105" t="s">
        <v>6402</v>
      </c>
      <c r="F2310" s="105" t="s">
        <v>6402</v>
      </c>
      <c r="G2310" s="105">
        <v>2</v>
      </c>
      <c r="H2310" s="106" t="s">
        <v>4280</v>
      </c>
      <c r="I2310" s="105">
        <v>2672.415</v>
      </c>
      <c r="J2310" s="108">
        <v>5344.83</v>
      </c>
    </row>
    <row r="2311" spans="1:10" ht="12.75">
      <c r="A2311" s="105" t="s">
        <v>3790</v>
      </c>
      <c r="B2311" s="105" t="s">
        <v>6331</v>
      </c>
      <c r="C2311" s="105" t="s">
        <v>6403</v>
      </c>
      <c r="D2311" s="105" t="s">
        <v>6404</v>
      </c>
      <c r="E2311" s="105" t="s">
        <v>6405</v>
      </c>
      <c r="F2311" s="105" t="s">
        <v>6405</v>
      </c>
      <c r="G2311" s="105">
        <v>1</v>
      </c>
      <c r="H2311" s="106" t="s">
        <v>4280</v>
      </c>
      <c r="I2311" s="105">
        <v>683.76</v>
      </c>
      <c r="J2311" s="108">
        <v>683.76</v>
      </c>
    </row>
    <row r="2312" spans="1:10" ht="12.75">
      <c r="A2312" s="105" t="s">
        <v>3790</v>
      </c>
      <c r="B2312" s="105" t="s">
        <v>6331</v>
      </c>
      <c r="C2312" s="105" t="s">
        <v>6406</v>
      </c>
      <c r="D2312" s="105" t="s">
        <v>5421</v>
      </c>
      <c r="E2312" s="105" t="s">
        <v>2214</v>
      </c>
      <c r="F2312" s="105" t="s">
        <v>6407</v>
      </c>
      <c r="G2312" s="105">
        <v>3</v>
      </c>
      <c r="H2312" s="106" t="s">
        <v>4019</v>
      </c>
      <c r="I2312" s="105">
        <v>646.7475</v>
      </c>
      <c r="J2312" s="108">
        <v>1940.2425</v>
      </c>
    </row>
    <row r="2313" spans="1:10" ht="12.75">
      <c r="A2313" s="105" t="s">
        <v>3790</v>
      </c>
      <c r="B2313" s="105" t="s">
        <v>6331</v>
      </c>
      <c r="C2313" s="105" t="s">
        <v>6408</v>
      </c>
      <c r="D2313" s="105" t="s">
        <v>5715</v>
      </c>
      <c r="E2313" s="105" t="s">
        <v>6409</v>
      </c>
      <c r="F2313" s="105" t="s">
        <v>6409</v>
      </c>
      <c r="G2313" s="105">
        <v>3</v>
      </c>
      <c r="H2313" s="106" t="s">
        <v>4019</v>
      </c>
      <c r="I2313" s="105">
        <v>6650.483333</v>
      </c>
      <c r="J2313" s="108">
        <v>19951.449999</v>
      </c>
    </row>
    <row r="2314" spans="1:10" ht="12.75">
      <c r="A2314" s="105" t="s">
        <v>3790</v>
      </c>
      <c r="B2314" s="105" t="s">
        <v>6331</v>
      </c>
      <c r="C2314" s="105" t="s">
        <v>6410</v>
      </c>
      <c r="D2314" s="105" t="s">
        <v>6411</v>
      </c>
      <c r="E2314" s="105" t="s">
        <v>6412</v>
      </c>
      <c r="F2314" s="105" t="s">
        <v>6412</v>
      </c>
      <c r="G2314" s="105">
        <v>1</v>
      </c>
      <c r="H2314" s="106" t="s">
        <v>4280</v>
      </c>
      <c r="I2314" s="105">
        <v>1009.4</v>
      </c>
      <c r="J2314" s="108">
        <v>1009.4</v>
      </c>
    </row>
    <row r="2315" spans="1:10" ht="12.75">
      <c r="A2315" s="105" t="s">
        <v>3790</v>
      </c>
      <c r="B2315" s="105" t="s">
        <v>6331</v>
      </c>
      <c r="C2315" s="105" t="s">
        <v>6413</v>
      </c>
      <c r="D2315" s="105" t="s">
        <v>6414</v>
      </c>
      <c r="E2315" s="105" t="s">
        <v>6415</v>
      </c>
      <c r="F2315" s="105" t="s">
        <v>6416</v>
      </c>
      <c r="G2315" s="105">
        <v>1</v>
      </c>
      <c r="H2315" s="106" t="s">
        <v>4019</v>
      </c>
      <c r="I2315" s="105">
        <v>909.64</v>
      </c>
      <c r="J2315" s="108">
        <v>909.64</v>
      </c>
    </row>
    <row r="2316" spans="1:10" ht="12.75">
      <c r="A2316" s="105" t="s">
        <v>3790</v>
      </c>
      <c r="B2316" s="105" t="s">
        <v>6331</v>
      </c>
      <c r="C2316" s="105" t="s">
        <v>6417</v>
      </c>
      <c r="D2316" s="105" t="s">
        <v>6418</v>
      </c>
      <c r="E2316" s="105" t="s">
        <v>6419</v>
      </c>
      <c r="F2316" s="105" t="s">
        <v>6419</v>
      </c>
      <c r="G2316" s="105">
        <v>4</v>
      </c>
      <c r="H2316" s="106" t="s">
        <v>4280</v>
      </c>
      <c r="I2316" s="105">
        <v>384.615</v>
      </c>
      <c r="J2316" s="108">
        <v>1538.46</v>
      </c>
    </row>
    <row r="2317" spans="1:10" ht="12.75">
      <c r="A2317" s="105" t="s">
        <v>3790</v>
      </c>
      <c r="B2317" s="105" t="s">
        <v>6331</v>
      </c>
      <c r="C2317" s="105" t="s">
        <v>6420</v>
      </c>
      <c r="D2317" s="105" t="s">
        <v>6421</v>
      </c>
      <c r="E2317" s="105" t="s">
        <v>6422</v>
      </c>
      <c r="F2317" s="105" t="s">
        <v>6422</v>
      </c>
      <c r="G2317" s="105">
        <v>9</v>
      </c>
      <c r="H2317" s="106" t="s">
        <v>3586</v>
      </c>
      <c r="I2317" s="105">
        <v>35.397777</v>
      </c>
      <c r="J2317" s="108">
        <v>318.579993</v>
      </c>
    </row>
    <row r="2318" spans="1:10" ht="12.75">
      <c r="A2318" s="105" t="s">
        <v>3790</v>
      </c>
      <c r="B2318" s="105" t="s">
        <v>6331</v>
      </c>
      <c r="C2318" s="105" t="s">
        <v>6423</v>
      </c>
      <c r="D2318" s="105" t="s">
        <v>5715</v>
      </c>
      <c r="E2318" s="105" t="s">
        <v>6424</v>
      </c>
      <c r="F2318" s="105" t="s">
        <v>6425</v>
      </c>
      <c r="G2318" s="105">
        <v>1</v>
      </c>
      <c r="H2318" s="106" t="s">
        <v>5282</v>
      </c>
      <c r="I2318" s="105">
        <v>21794.87</v>
      </c>
      <c r="J2318" s="108">
        <v>21794.87</v>
      </c>
    </row>
    <row r="2319" spans="1:10" ht="12.75">
      <c r="A2319" s="105" t="s">
        <v>3790</v>
      </c>
      <c r="B2319" s="105" t="s">
        <v>6331</v>
      </c>
      <c r="C2319" s="105" t="s">
        <v>6426</v>
      </c>
      <c r="D2319" s="105" t="s">
        <v>5396</v>
      </c>
      <c r="E2319" s="105" t="s">
        <v>6427</v>
      </c>
      <c r="F2319" s="105" t="s">
        <v>6427</v>
      </c>
      <c r="G2319" s="105">
        <v>2</v>
      </c>
      <c r="H2319" s="106" t="s">
        <v>4280</v>
      </c>
      <c r="I2319" s="105">
        <v>5806.84</v>
      </c>
      <c r="J2319" s="108">
        <v>11613.68</v>
      </c>
    </row>
    <row r="2320" spans="1:10" ht="12.75">
      <c r="A2320" s="105" t="s">
        <v>3790</v>
      </c>
      <c r="B2320" s="105" t="s">
        <v>6331</v>
      </c>
      <c r="C2320" s="105" t="s">
        <v>6428</v>
      </c>
      <c r="D2320" s="105" t="s">
        <v>5489</v>
      </c>
      <c r="E2320" s="105" t="s">
        <v>6429</v>
      </c>
      <c r="F2320" s="105" t="s">
        <v>6429</v>
      </c>
      <c r="G2320" s="105">
        <v>2</v>
      </c>
      <c r="H2320" s="106" t="s">
        <v>4147</v>
      </c>
      <c r="I2320" s="105">
        <v>458.975</v>
      </c>
      <c r="J2320" s="108">
        <v>917.95</v>
      </c>
    </row>
    <row r="2321" spans="1:10" ht="12.75">
      <c r="A2321" s="105" t="s">
        <v>3790</v>
      </c>
      <c r="B2321" s="105" t="s">
        <v>6331</v>
      </c>
      <c r="C2321" s="105" t="s">
        <v>6430</v>
      </c>
      <c r="D2321" s="105" t="s">
        <v>6431</v>
      </c>
      <c r="E2321" s="105" t="s">
        <v>2214</v>
      </c>
      <c r="F2321" s="105" t="s">
        <v>2214</v>
      </c>
      <c r="G2321" s="105">
        <v>1</v>
      </c>
      <c r="H2321" s="106" t="s">
        <v>4019</v>
      </c>
      <c r="I2321" s="105">
        <v>683.76</v>
      </c>
      <c r="J2321" s="108">
        <v>683.76</v>
      </c>
    </row>
    <row r="2322" spans="1:10" ht="12.75">
      <c r="A2322" s="105" t="s">
        <v>3790</v>
      </c>
      <c r="B2322" s="105" t="s">
        <v>6331</v>
      </c>
      <c r="C2322" s="105" t="s">
        <v>6432</v>
      </c>
      <c r="D2322" s="105" t="s">
        <v>5671</v>
      </c>
      <c r="E2322" s="105" t="s">
        <v>6433</v>
      </c>
      <c r="F2322" s="105" t="s">
        <v>6433</v>
      </c>
      <c r="G2322" s="105">
        <v>1</v>
      </c>
      <c r="H2322" s="106" t="s">
        <v>4019</v>
      </c>
      <c r="I2322" s="105">
        <v>2136.75</v>
      </c>
      <c r="J2322" s="108">
        <v>2136.75</v>
      </c>
    </row>
    <row r="2323" spans="1:10" ht="12.75">
      <c r="A2323" s="105" t="s">
        <v>3790</v>
      </c>
      <c r="B2323" s="105" t="s">
        <v>6331</v>
      </c>
      <c r="C2323" s="105" t="s">
        <v>6434</v>
      </c>
      <c r="D2323" s="105" t="s">
        <v>6435</v>
      </c>
      <c r="E2323" s="105" t="s">
        <v>6436</v>
      </c>
      <c r="F2323" s="105" t="s">
        <v>6436</v>
      </c>
      <c r="G2323" s="105">
        <v>1</v>
      </c>
      <c r="H2323" s="106" t="s">
        <v>4280</v>
      </c>
      <c r="I2323" s="105">
        <v>9547.86</v>
      </c>
      <c r="J2323" s="108">
        <v>9547.86</v>
      </c>
    </row>
    <row r="2324" spans="1:10" ht="12.75">
      <c r="A2324" s="105" t="s">
        <v>3790</v>
      </c>
      <c r="B2324" s="105" t="s">
        <v>6331</v>
      </c>
      <c r="C2324" s="105" t="s">
        <v>6437</v>
      </c>
      <c r="D2324" s="105" t="s">
        <v>5895</v>
      </c>
      <c r="E2324" s="105" t="s">
        <v>6438</v>
      </c>
      <c r="F2324" s="105" t="s">
        <v>6438</v>
      </c>
      <c r="G2324" s="105">
        <v>6</v>
      </c>
      <c r="H2324" s="106" t="s">
        <v>4019</v>
      </c>
      <c r="I2324" s="105">
        <v>4.273333</v>
      </c>
      <c r="J2324" s="108">
        <v>25.639998</v>
      </c>
    </row>
    <row r="2325" spans="1:10" ht="12.75">
      <c r="A2325" s="105" t="s">
        <v>3790</v>
      </c>
      <c r="B2325" s="105" t="s">
        <v>6331</v>
      </c>
      <c r="C2325" s="105" t="s">
        <v>6439</v>
      </c>
      <c r="D2325" s="105" t="s">
        <v>5895</v>
      </c>
      <c r="E2325" s="105" t="s">
        <v>6440</v>
      </c>
      <c r="F2325" s="105" t="s">
        <v>6440</v>
      </c>
      <c r="G2325" s="105">
        <v>5</v>
      </c>
      <c r="H2325" s="106" t="s">
        <v>4019</v>
      </c>
      <c r="I2325" s="105">
        <v>8.546</v>
      </c>
      <c r="J2325" s="108">
        <v>42.73</v>
      </c>
    </row>
    <row r="2326" spans="1:10" ht="12.75">
      <c r="A2326" s="105" t="s">
        <v>3790</v>
      </c>
      <c r="B2326" s="105" t="s">
        <v>6331</v>
      </c>
      <c r="C2326" s="105" t="s">
        <v>6441</v>
      </c>
      <c r="D2326" s="105" t="s">
        <v>6442</v>
      </c>
      <c r="E2326" s="105" t="s">
        <v>6443</v>
      </c>
      <c r="F2326" s="105" t="s">
        <v>6443</v>
      </c>
      <c r="G2326" s="105">
        <v>2</v>
      </c>
      <c r="H2326" s="106" t="s">
        <v>4280</v>
      </c>
      <c r="I2326" s="105">
        <v>4426.725</v>
      </c>
      <c r="J2326" s="108">
        <v>8853.45</v>
      </c>
    </row>
    <row r="2327" spans="1:10" ht="12.75">
      <c r="A2327" s="105" t="s">
        <v>3790</v>
      </c>
      <c r="B2327" s="105" t="s">
        <v>6331</v>
      </c>
      <c r="C2327" s="105" t="s">
        <v>6444</v>
      </c>
      <c r="D2327" s="105" t="s">
        <v>6442</v>
      </c>
      <c r="E2327" s="105" t="s">
        <v>6445</v>
      </c>
      <c r="F2327" s="105" t="s">
        <v>6445</v>
      </c>
      <c r="G2327" s="105">
        <v>2</v>
      </c>
      <c r="H2327" s="106" t="s">
        <v>4280</v>
      </c>
      <c r="I2327" s="105">
        <v>11524.14</v>
      </c>
      <c r="J2327" s="108">
        <v>23048.28</v>
      </c>
    </row>
    <row r="2328" spans="1:10" ht="12.75">
      <c r="A2328" s="105" t="s">
        <v>3790</v>
      </c>
      <c r="B2328" s="105" t="s">
        <v>6331</v>
      </c>
      <c r="C2328" s="105" t="s">
        <v>6446</v>
      </c>
      <c r="D2328" s="105" t="s">
        <v>6447</v>
      </c>
      <c r="E2328" s="105" t="s">
        <v>6448</v>
      </c>
      <c r="F2328" s="105" t="s">
        <v>6448</v>
      </c>
      <c r="G2328" s="105">
        <v>1</v>
      </c>
      <c r="H2328" s="106" t="s">
        <v>4019</v>
      </c>
      <c r="I2328" s="105">
        <v>134.56</v>
      </c>
      <c r="J2328" s="108">
        <v>134.56</v>
      </c>
    </row>
    <row r="2329" spans="1:10" ht="12.75">
      <c r="A2329" s="105" t="s">
        <v>3790</v>
      </c>
      <c r="B2329" s="105" t="s">
        <v>6331</v>
      </c>
      <c r="C2329" s="105" t="s">
        <v>6449</v>
      </c>
      <c r="D2329" s="105" t="s">
        <v>6450</v>
      </c>
      <c r="E2329" s="105" t="s">
        <v>6451</v>
      </c>
      <c r="F2329" s="105" t="s">
        <v>6451</v>
      </c>
      <c r="G2329" s="105">
        <v>1</v>
      </c>
      <c r="H2329" s="106" t="s">
        <v>4280</v>
      </c>
      <c r="I2329" s="105">
        <v>6600.85</v>
      </c>
      <c r="J2329" s="108">
        <v>6600.85</v>
      </c>
    </row>
    <row r="2330" spans="1:10" ht="12.75">
      <c r="A2330" s="105" t="s">
        <v>3790</v>
      </c>
      <c r="B2330" s="105" t="s">
        <v>6331</v>
      </c>
      <c r="C2330" s="105" t="s">
        <v>6452</v>
      </c>
      <c r="D2330" s="105" t="s">
        <v>5559</v>
      </c>
      <c r="E2330" s="105" t="s">
        <v>6453</v>
      </c>
      <c r="F2330" s="105" t="s">
        <v>6454</v>
      </c>
      <c r="G2330" s="105">
        <v>1</v>
      </c>
      <c r="H2330" s="106" t="s">
        <v>4147</v>
      </c>
      <c r="I2330" s="105">
        <v>4096.58</v>
      </c>
      <c r="J2330" s="108">
        <v>4096.58</v>
      </c>
    </row>
    <row r="2331" spans="1:10" ht="12.75">
      <c r="A2331" s="105" t="s">
        <v>3790</v>
      </c>
      <c r="B2331" s="105" t="s">
        <v>6331</v>
      </c>
      <c r="C2331" s="105" t="s">
        <v>6455</v>
      </c>
      <c r="D2331" s="105" t="s">
        <v>6456</v>
      </c>
      <c r="E2331" s="105" t="s">
        <v>6457</v>
      </c>
      <c r="F2331" s="105" t="s">
        <v>6457</v>
      </c>
      <c r="G2331" s="105">
        <v>1</v>
      </c>
      <c r="H2331" s="106" t="s">
        <v>4019</v>
      </c>
      <c r="I2331" s="105">
        <v>25077.78</v>
      </c>
      <c r="J2331" s="108">
        <v>25077.78</v>
      </c>
    </row>
    <row r="2332" spans="1:10" ht="12.75">
      <c r="A2332" s="105" t="s">
        <v>3790</v>
      </c>
      <c r="B2332" s="105" t="s">
        <v>6331</v>
      </c>
      <c r="C2332" s="105" t="s">
        <v>6458</v>
      </c>
      <c r="D2332" s="105" t="s">
        <v>6459</v>
      </c>
      <c r="E2332" s="105" t="s">
        <v>6460</v>
      </c>
      <c r="F2332" s="105" t="s">
        <v>6461</v>
      </c>
      <c r="G2332" s="105">
        <v>3</v>
      </c>
      <c r="H2332" s="106" t="s">
        <v>4019</v>
      </c>
      <c r="I2332" s="105">
        <v>500.9025</v>
      </c>
      <c r="J2332" s="108">
        <v>1502.7075</v>
      </c>
    </row>
    <row r="2333" spans="1:10" ht="12.75">
      <c r="A2333" s="105" t="s">
        <v>3790</v>
      </c>
      <c r="B2333" s="105" t="s">
        <v>6331</v>
      </c>
      <c r="C2333" s="105" t="s">
        <v>6462</v>
      </c>
      <c r="D2333" s="105" t="s">
        <v>5660</v>
      </c>
      <c r="E2333" s="105" t="s">
        <v>6463</v>
      </c>
      <c r="F2333" s="105" t="s">
        <v>6463</v>
      </c>
      <c r="G2333" s="105">
        <v>1</v>
      </c>
      <c r="H2333" s="106" t="s">
        <v>4019</v>
      </c>
      <c r="I2333" s="105">
        <v>25232.48</v>
      </c>
      <c r="J2333" s="108">
        <v>25232.48</v>
      </c>
    </row>
    <row r="2334" spans="1:10" ht="12.75">
      <c r="A2334" s="105" t="s">
        <v>3790</v>
      </c>
      <c r="B2334" s="105" t="s">
        <v>6331</v>
      </c>
      <c r="C2334" s="105" t="s">
        <v>6464</v>
      </c>
      <c r="D2334" s="105" t="s">
        <v>6465</v>
      </c>
      <c r="E2334" s="105" t="s">
        <v>6466</v>
      </c>
      <c r="F2334" s="105" t="s">
        <v>6466</v>
      </c>
      <c r="G2334" s="105">
        <v>1</v>
      </c>
      <c r="H2334" s="106" t="s">
        <v>4280</v>
      </c>
      <c r="I2334" s="105">
        <v>35.04</v>
      </c>
      <c r="J2334" s="108">
        <v>35.04</v>
      </c>
    </row>
    <row r="2335" spans="1:10" ht="12.75">
      <c r="A2335" s="105" t="s">
        <v>3790</v>
      </c>
      <c r="B2335" s="105" t="s">
        <v>6331</v>
      </c>
      <c r="C2335" s="105" t="s">
        <v>6467</v>
      </c>
      <c r="D2335" s="105" t="s">
        <v>5508</v>
      </c>
      <c r="E2335" s="105" t="s">
        <v>6468</v>
      </c>
      <c r="F2335" s="105" t="s">
        <v>6468</v>
      </c>
      <c r="G2335" s="105">
        <v>1</v>
      </c>
      <c r="H2335" s="106" t="s">
        <v>4280</v>
      </c>
      <c r="I2335" s="105">
        <v>1061.56</v>
      </c>
      <c r="J2335" s="108">
        <v>1061.56</v>
      </c>
    </row>
    <row r="2336" spans="1:10" ht="12.75">
      <c r="A2336" s="105" t="s">
        <v>3790</v>
      </c>
      <c r="B2336" s="105" t="s">
        <v>6331</v>
      </c>
      <c r="C2336" s="105" t="s">
        <v>6469</v>
      </c>
      <c r="D2336" s="105" t="s">
        <v>5745</v>
      </c>
      <c r="E2336" s="105" t="s">
        <v>6470</v>
      </c>
      <c r="F2336" s="105" t="s">
        <v>6470</v>
      </c>
      <c r="G2336" s="105">
        <v>2</v>
      </c>
      <c r="H2336" s="106" t="s">
        <v>4280</v>
      </c>
      <c r="I2336" s="105">
        <v>8.59</v>
      </c>
      <c r="J2336" s="108">
        <v>17.18</v>
      </c>
    </row>
    <row r="2337" spans="1:10" ht="12.75">
      <c r="A2337" s="105" t="s">
        <v>3790</v>
      </c>
      <c r="B2337" s="105" t="s">
        <v>6331</v>
      </c>
      <c r="C2337" s="105" t="s">
        <v>6471</v>
      </c>
      <c r="D2337" s="105" t="s">
        <v>6472</v>
      </c>
      <c r="E2337" s="105" t="s">
        <v>6473</v>
      </c>
      <c r="F2337" s="105" t="s">
        <v>6473</v>
      </c>
      <c r="G2337" s="105">
        <v>1</v>
      </c>
      <c r="H2337" s="106" t="s">
        <v>4280</v>
      </c>
      <c r="I2337" s="105">
        <v>29.97</v>
      </c>
      <c r="J2337" s="108">
        <v>29.97</v>
      </c>
    </row>
    <row r="2338" spans="1:10" ht="12.75">
      <c r="A2338" s="105" t="s">
        <v>3790</v>
      </c>
      <c r="B2338" s="105" t="s">
        <v>6331</v>
      </c>
      <c r="C2338" s="105" t="s">
        <v>6474</v>
      </c>
      <c r="D2338" s="105" t="s">
        <v>6472</v>
      </c>
      <c r="E2338" s="105" t="s">
        <v>6475</v>
      </c>
      <c r="F2338" s="105" t="s">
        <v>6475</v>
      </c>
      <c r="G2338" s="105">
        <v>1</v>
      </c>
      <c r="H2338" s="106" t="s">
        <v>4280</v>
      </c>
      <c r="I2338" s="105">
        <v>28.37</v>
      </c>
      <c r="J2338" s="108">
        <v>28.37</v>
      </c>
    </row>
    <row r="2339" spans="1:10" ht="12.75">
      <c r="A2339" s="105" t="s">
        <v>3790</v>
      </c>
      <c r="B2339" s="105" t="s">
        <v>6331</v>
      </c>
      <c r="C2339" s="105" t="s">
        <v>6476</v>
      </c>
      <c r="D2339" s="105" t="s">
        <v>6477</v>
      </c>
      <c r="E2339" s="105" t="s">
        <v>6478</v>
      </c>
      <c r="F2339" s="105" t="s">
        <v>6478</v>
      </c>
      <c r="G2339" s="105">
        <v>1</v>
      </c>
      <c r="H2339" s="106" t="s">
        <v>4019</v>
      </c>
      <c r="I2339" s="105">
        <v>8729.91</v>
      </c>
      <c r="J2339" s="108">
        <v>8729.91</v>
      </c>
    </row>
    <row r="2340" spans="1:10" ht="12.75">
      <c r="A2340" s="105" t="s">
        <v>3790</v>
      </c>
      <c r="B2340" s="105" t="s">
        <v>6331</v>
      </c>
      <c r="C2340" s="105" t="s">
        <v>6479</v>
      </c>
      <c r="D2340" s="105" t="s">
        <v>6477</v>
      </c>
      <c r="E2340" s="105" t="s">
        <v>6480</v>
      </c>
      <c r="F2340" s="105" t="s">
        <v>6480</v>
      </c>
      <c r="G2340" s="105">
        <v>1</v>
      </c>
      <c r="H2340" s="106" t="s">
        <v>4019</v>
      </c>
      <c r="I2340" s="105">
        <v>5126.5</v>
      </c>
      <c r="J2340" s="108">
        <v>5126.5</v>
      </c>
    </row>
    <row r="2341" spans="1:10" ht="12.75">
      <c r="A2341" s="105" t="s">
        <v>3790</v>
      </c>
      <c r="B2341" s="105" t="s">
        <v>6331</v>
      </c>
      <c r="C2341" s="105" t="s">
        <v>6481</v>
      </c>
      <c r="D2341" s="105" t="s">
        <v>6477</v>
      </c>
      <c r="E2341" s="105" t="s">
        <v>6482</v>
      </c>
      <c r="F2341" s="105" t="s">
        <v>6482</v>
      </c>
      <c r="G2341" s="105">
        <v>1</v>
      </c>
      <c r="H2341" s="106" t="s">
        <v>4019</v>
      </c>
      <c r="I2341" s="105">
        <v>4525.64</v>
      </c>
      <c r="J2341" s="108">
        <v>4525.64</v>
      </c>
    </row>
    <row r="2342" spans="1:10" ht="12.75">
      <c r="A2342" s="105" t="s">
        <v>3790</v>
      </c>
      <c r="B2342" s="105" t="s">
        <v>6331</v>
      </c>
      <c r="C2342" s="105" t="s">
        <v>6483</v>
      </c>
      <c r="D2342" s="105" t="s">
        <v>6477</v>
      </c>
      <c r="E2342" s="105" t="s">
        <v>6484</v>
      </c>
      <c r="F2342" s="105" t="s">
        <v>6484</v>
      </c>
      <c r="G2342" s="105">
        <v>1</v>
      </c>
      <c r="H2342" s="106" t="s">
        <v>4019</v>
      </c>
      <c r="I2342" s="105">
        <v>8158.97</v>
      </c>
      <c r="J2342" s="108">
        <v>8158.97</v>
      </c>
    </row>
    <row r="2343" spans="1:10" ht="12.75">
      <c r="A2343" s="105" t="s">
        <v>3790</v>
      </c>
      <c r="B2343" s="105" t="s">
        <v>6331</v>
      </c>
      <c r="C2343" s="105" t="s">
        <v>6485</v>
      </c>
      <c r="D2343" s="105" t="s">
        <v>6477</v>
      </c>
      <c r="E2343" s="105" t="s">
        <v>6486</v>
      </c>
      <c r="F2343" s="105" t="s">
        <v>6486</v>
      </c>
      <c r="G2343" s="105">
        <v>1</v>
      </c>
      <c r="H2343" s="106" t="s">
        <v>4019</v>
      </c>
      <c r="I2343" s="105">
        <v>9598.29</v>
      </c>
      <c r="J2343" s="108">
        <v>9598.29</v>
      </c>
    </row>
    <row r="2344" spans="1:10" ht="12.75">
      <c r="A2344" s="105" t="s">
        <v>3790</v>
      </c>
      <c r="B2344" s="105" t="s">
        <v>6331</v>
      </c>
      <c r="C2344" s="105" t="s">
        <v>6487</v>
      </c>
      <c r="D2344" s="105" t="s">
        <v>6477</v>
      </c>
      <c r="E2344" s="105" t="s">
        <v>6488</v>
      </c>
      <c r="F2344" s="105" t="s">
        <v>6488</v>
      </c>
      <c r="G2344" s="105">
        <v>1</v>
      </c>
      <c r="H2344" s="106" t="s">
        <v>4019</v>
      </c>
      <c r="I2344" s="105">
        <v>6070.09</v>
      </c>
      <c r="J2344" s="108">
        <v>6070.09</v>
      </c>
    </row>
    <row r="2345" spans="1:10" ht="12.75">
      <c r="A2345" s="105" t="s">
        <v>3790</v>
      </c>
      <c r="B2345" s="105" t="s">
        <v>6331</v>
      </c>
      <c r="C2345" s="105" t="s">
        <v>6489</v>
      </c>
      <c r="D2345" s="105" t="s">
        <v>6490</v>
      </c>
      <c r="E2345" s="105" t="s">
        <v>6491</v>
      </c>
      <c r="F2345" s="105" t="s">
        <v>6491</v>
      </c>
      <c r="G2345" s="105">
        <v>1</v>
      </c>
      <c r="H2345" s="106" t="s">
        <v>4019</v>
      </c>
      <c r="I2345" s="105">
        <v>11036.75</v>
      </c>
      <c r="J2345" s="108">
        <v>11036.75</v>
      </c>
    </row>
    <row r="2346" spans="1:10" ht="12.75">
      <c r="A2346" s="105" t="s">
        <v>3790</v>
      </c>
      <c r="B2346" s="105" t="s">
        <v>6331</v>
      </c>
      <c r="C2346" s="105" t="s">
        <v>6492</v>
      </c>
      <c r="D2346" s="105" t="s">
        <v>6493</v>
      </c>
      <c r="E2346" s="105" t="s">
        <v>6494</v>
      </c>
      <c r="F2346" s="105" t="s">
        <v>6494</v>
      </c>
      <c r="G2346" s="105">
        <v>4</v>
      </c>
      <c r="H2346" s="106" t="s">
        <v>4019</v>
      </c>
      <c r="I2346" s="105">
        <v>234.5125</v>
      </c>
      <c r="J2346" s="108">
        <v>938.05</v>
      </c>
    </row>
    <row r="2347" spans="1:10" ht="12.75">
      <c r="A2347" s="105" t="s">
        <v>3790</v>
      </c>
      <c r="B2347" s="105" t="s">
        <v>6331</v>
      </c>
      <c r="C2347" s="105" t="s">
        <v>6495</v>
      </c>
      <c r="D2347" s="105" t="s">
        <v>6496</v>
      </c>
      <c r="E2347" s="105" t="s">
        <v>6497</v>
      </c>
      <c r="F2347" s="105" t="s">
        <v>6497</v>
      </c>
      <c r="G2347" s="105">
        <v>1</v>
      </c>
      <c r="H2347" s="106" t="s">
        <v>4019</v>
      </c>
      <c r="I2347" s="105">
        <v>6322.22</v>
      </c>
      <c r="J2347" s="108">
        <v>6322.22</v>
      </c>
    </row>
    <row r="2348" spans="1:10" ht="12.75">
      <c r="A2348" s="105" t="s">
        <v>3790</v>
      </c>
      <c r="B2348" s="105" t="s">
        <v>6331</v>
      </c>
      <c r="C2348" s="105" t="s">
        <v>6498</v>
      </c>
      <c r="D2348" s="105" t="s">
        <v>6499</v>
      </c>
      <c r="E2348" s="105" t="s">
        <v>6500</v>
      </c>
      <c r="F2348" s="105" t="s">
        <v>6500</v>
      </c>
      <c r="G2348" s="105">
        <v>1</v>
      </c>
      <c r="H2348" s="106" t="s">
        <v>4147</v>
      </c>
      <c r="I2348" s="105">
        <v>620.69</v>
      </c>
      <c r="J2348" s="108">
        <v>620.69</v>
      </c>
    </row>
    <row r="2349" spans="1:10" ht="12.75">
      <c r="A2349" s="105" t="s">
        <v>3790</v>
      </c>
      <c r="B2349" s="105" t="s">
        <v>6331</v>
      </c>
      <c r="C2349" s="105" t="s">
        <v>6501</v>
      </c>
      <c r="D2349" s="105" t="s">
        <v>5545</v>
      </c>
      <c r="E2349" s="105" t="s">
        <v>6502</v>
      </c>
      <c r="F2349" s="105" t="s">
        <v>6503</v>
      </c>
      <c r="G2349" s="105">
        <v>1</v>
      </c>
      <c r="H2349" s="106" t="s">
        <v>4280</v>
      </c>
      <c r="I2349" s="105">
        <v>15049.14</v>
      </c>
      <c r="J2349" s="108">
        <v>15049.14</v>
      </c>
    </row>
    <row r="2350" spans="1:10" ht="12.75">
      <c r="A2350" s="105" t="s">
        <v>3790</v>
      </c>
      <c r="B2350" s="105" t="s">
        <v>6331</v>
      </c>
      <c r="C2350" s="105" t="s">
        <v>6504</v>
      </c>
      <c r="D2350" s="105" t="s">
        <v>5545</v>
      </c>
      <c r="E2350" s="105" t="s">
        <v>6505</v>
      </c>
      <c r="F2350" s="105" t="s">
        <v>6506</v>
      </c>
      <c r="G2350" s="105">
        <v>1</v>
      </c>
      <c r="H2350" s="106" t="s">
        <v>4280</v>
      </c>
      <c r="I2350" s="105">
        <v>16059.48</v>
      </c>
      <c r="J2350" s="108">
        <v>16059.48</v>
      </c>
    </row>
    <row r="2351" spans="1:10" ht="12.75">
      <c r="A2351" s="105" t="s">
        <v>3790</v>
      </c>
      <c r="B2351" s="105" t="s">
        <v>6331</v>
      </c>
      <c r="C2351" s="105" t="s">
        <v>6507</v>
      </c>
      <c r="D2351" s="105" t="s">
        <v>5545</v>
      </c>
      <c r="E2351" s="105" t="s">
        <v>6508</v>
      </c>
      <c r="F2351" s="105" t="s">
        <v>6509</v>
      </c>
      <c r="G2351" s="105">
        <v>1</v>
      </c>
      <c r="H2351" s="106" t="s">
        <v>4280</v>
      </c>
      <c r="I2351" s="105">
        <v>28649.14</v>
      </c>
      <c r="J2351" s="108">
        <v>28649.14</v>
      </c>
    </row>
    <row r="2352" spans="1:10" ht="12.75">
      <c r="A2352" s="105" t="s">
        <v>3790</v>
      </c>
      <c r="B2352" s="105" t="s">
        <v>6331</v>
      </c>
      <c r="C2352" s="105" t="s">
        <v>6510</v>
      </c>
      <c r="D2352" s="105" t="s">
        <v>5545</v>
      </c>
      <c r="E2352" s="105" t="s">
        <v>6511</v>
      </c>
      <c r="F2352" s="105" t="s">
        <v>6511</v>
      </c>
      <c r="G2352" s="105">
        <v>1</v>
      </c>
      <c r="H2352" s="106" t="s">
        <v>4280</v>
      </c>
      <c r="I2352" s="105">
        <v>13933.5</v>
      </c>
      <c r="J2352" s="108">
        <v>13933.5</v>
      </c>
    </row>
    <row r="2353" spans="1:10" ht="12.75">
      <c r="A2353" s="105" t="s">
        <v>3790</v>
      </c>
      <c r="B2353" s="105" t="s">
        <v>6331</v>
      </c>
      <c r="C2353" s="105" t="s">
        <v>6512</v>
      </c>
      <c r="D2353" s="105" t="s">
        <v>6513</v>
      </c>
      <c r="E2353" s="105" t="s">
        <v>6514</v>
      </c>
      <c r="F2353" s="105" t="s">
        <v>6514</v>
      </c>
      <c r="G2353" s="105">
        <v>1</v>
      </c>
      <c r="H2353" s="106" t="s">
        <v>4019</v>
      </c>
      <c r="I2353" s="105">
        <v>23664.66</v>
      </c>
      <c r="J2353" s="108">
        <v>23664.66</v>
      </c>
    </row>
    <row r="2354" spans="1:10" ht="12.75">
      <c r="A2354" s="105" t="s">
        <v>3790</v>
      </c>
      <c r="B2354" s="105" t="s">
        <v>6331</v>
      </c>
      <c r="C2354" s="105" t="s">
        <v>6515</v>
      </c>
      <c r="D2354" s="105" t="s">
        <v>5895</v>
      </c>
      <c r="E2354" s="105" t="s">
        <v>6516</v>
      </c>
      <c r="F2354" s="105" t="s">
        <v>6516</v>
      </c>
      <c r="G2354" s="105">
        <v>10</v>
      </c>
      <c r="H2354" s="106" t="s">
        <v>4019</v>
      </c>
      <c r="I2354" s="105">
        <v>33.628</v>
      </c>
      <c r="J2354" s="108">
        <v>336.28</v>
      </c>
    </row>
    <row r="2355" spans="1:10" ht="12.75">
      <c r="A2355" s="105" t="s">
        <v>3790</v>
      </c>
      <c r="B2355" s="105" t="s">
        <v>6331</v>
      </c>
      <c r="C2355" s="105" t="s">
        <v>6517</v>
      </c>
      <c r="D2355" s="105" t="s">
        <v>5559</v>
      </c>
      <c r="E2355" s="105" t="s">
        <v>2214</v>
      </c>
      <c r="F2355" s="105" t="s">
        <v>6518</v>
      </c>
      <c r="G2355" s="105">
        <v>5</v>
      </c>
      <c r="H2355" s="106" t="s">
        <v>4147</v>
      </c>
      <c r="I2355" s="105">
        <v>29.914</v>
      </c>
      <c r="J2355" s="108">
        <v>149.57</v>
      </c>
    </row>
    <row r="2356" spans="1:10" ht="12.75">
      <c r="A2356" s="105" t="s">
        <v>3790</v>
      </c>
      <c r="B2356" s="105" t="s">
        <v>6331</v>
      </c>
      <c r="C2356" s="105" t="s">
        <v>6519</v>
      </c>
      <c r="D2356" s="105" t="s">
        <v>6520</v>
      </c>
      <c r="E2356" s="105" t="s">
        <v>6521</v>
      </c>
      <c r="F2356" s="105" t="s">
        <v>6521</v>
      </c>
      <c r="G2356" s="105">
        <v>1</v>
      </c>
      <c r="H2356" s="106" t="s">
        <v>4165</v>
      </c>
      <c r="I2356" s="105">
        <v>51786.21</v>
      </c>
      <c r="J2356" s="108">
        <v>51786.21</v>
      </c>
    </row>
    <row r="2357" spans="1:10" ht="12.75">
      <c r="A2357" s="105" t="s">
        <v>3790</v>
      </c>
      <c r="B2357" s="105" t="s">
        <v>6331</v>
      </c>
      <c r="C2357" s="105" t="s">
        <v>6522</v>
      </c>
      <c r="D2357" s="105" t="s">
        <v>6523</v>
      </c>
      <c r="E2357" s="105" t="s">
        <v>6524</v>
      </c>
      <c r="F2357" s="105" t="s">
        <v>6524</v>
      </c>
      <c r="G2357" s="105">
        <v>2</v>
      </c>
      <c r="H2357" s="106" t="s">
        <v>4019</v>
      </c>
      <c r="I2357" s="105">
        <v>26642.01</v>
      </c>
      <c r="J2357" s="108">
        <v>53284.02</v>
      </c>
    </row>
    <row r="2358" spans="1:10" ht="12.75">
      <c r="A2358" s="105" t="s">
        <v>3790</v>
      </c>
      <c r="B2358" s="105" t="s">
        <v>6331</v>
      </c>
      <c r="C2358" s="105" t="s">
        <v>6525</v>
      </c>
      <c r="D2358" s="105" t="s">
        <v>6526</v>
      </c>
      <c r="E2358" s="105" t="s">
        <v>6527</v>
      </c>
      <c r="F2358" s="105" t="s">
        <v>6527</v>
      </c>
      <c r="G2358" s="105">
        <v>1</v>
      </c>
      <c r="H2358" s="106" t="s">
        <v>4019</v>
      </c>
      <c r="I2358" s="105">
        <v>16782.76</v>
      </c>
      <c r="J2358" s="108">
        <v>16782.76</v>
      </c>
    </row>
    <row r="2359" spans="1:10" ht="12.75">
      <c r="A2359" s="105" t="s">
        <v>3790</v>
      </c>
      <c r="B2359" s="105" t="s">
        <v>6331</v>
      </c>
      <c r="C2359" s="105" t="s">
        <v>6528</v>
      </c>
      <c r="D2359" s="105" t="s">
        <v>5396</v>
      </c>
      <c r="E2359" s="105" t="s">
        <v>6529</v>
      </c>
      <c r="F2359" s="105" t="s">
        <v>6529</v>
      </c>
      <c r="G2359" s="105">
        <v>1</v>
      </c>
      <c r="H2359" s="106" t="s">
        <v>4280</v>
      </c>
      <c r="I2359" s="105">
        <v>1165.52</v>
      </c>
      <c r="J2359" s="108">
        <v>1165.52</v>
      </c>
    </row>
    <row r="2360" spans="1:10" ht="12.75">
      <c r="A2360" s="105" t="s">
        <v>3790</v>
      </c>
      <c r="B2360" s="105" t="s">
        <v>6331</v>
      </c>
      <c r="C2360" s="105" t="s">
        <v>6530</v>
      </c>
      <c r="D2360" s="105" t="s">
        <v>5396</v>
      </c>
      <c r="E2360" s="105" t="s">
        <v>6531</v>
      </c>
      <c r="F2360" s="105" t="s">
        <v>6531</v>
      </c>
      <c r="G2360" s="105">
        <v>2</v>
      </c>
      <c r="H2360" s="106" t="s">
        <v>4280</v>
      </c>
      <c r="I2360" s="105">
        <v>3719.83</v>
      </c>
      <c r="J2360" s="108">
        <v>7439.66</v>
      </c>
    </row>
    <row r="2361" spans="1:10" ht="12.75">
      <c r="A2361" s="105" t="s">
        <v>3790</v>
      </c>
      <c r="B2361" s="105" t="s">
        <v>6331</v>
      </c>
      <c r="C2361" s="105" t="s">
        <v>6532</v>
      </c>
      <c r="D2361" s="105" t="s">
        <v>5396</v>
      </c>
      <c r="E2361" s="105" t="s">
        <v>6533</v>
      </c>
      <c r="F2361" s="105" t="s">
        <v>6533</v>
      </c>
      <c r="G2361" s="105">
        <v>2</v>
      </c>
      <c r="H2361" s="106" t="s">
        <v>4280</v>
      </c>
      <c r="I2361" s="105">
        <v>1810.345</v>
      </c>
      <c r="J2361" s="108">
        <v>3620.69</v>
      </c>
    </row>
    <row r="2362" spans="1:10" ht="12.75">
      <c r="A2362" s="105" t="s">
        <v>3790</v>
      </c>
      <c r="B2362" s="105" t="s">
        <v>6331</v>
      </c>
      <c r="C2362" s="105" t="s">
        <v>6534</v>
      </c>
      <c r="D2362" s="105" t="s">
        <v>5396</v>
      </c>
      <c r="E2362" s="105" t="s">
        <v>6535</v>
      </c>
      <c r="F2362" s="105" t="s">
        <v>6535</v>
      </c>
      <c r="G2362" s="105">
        <v>2</v>
      </c>
      <c r="H2362" s="106" t="s">
        <v>4280</v>
      </c>
      <c r="I2362" s="105">
        <v>1720.69</v>
      </c>
      <c r="J2362" s="108">
        <v>3441.38</v>
      </c>
    </row>
    <row r="2363" spans="1:10" ht="12.75">
      <c r="A2363" s="105" t="s">
        <v>3790</v>
      </c>
      <c r="B2363" s="105" t="s">
        <v>6331</v>
      </c>
      <c r="C2363" s="105" t="s">
        <v>6536</v>
      </c>
      <c r="D2363" s="105" t="s">
        <v>5396</v>
      </c>
      <c r="E2363" s="105" t="s">
        <v>6537</v>
      </c>
      <c r="F2363" s="105" t="s">
        <v>6537</v>
      </c>
      <c r="G2363" s="105">
        <v>1</v>
      </c>
      <c r="H2363" s="106" t="s">
        <v>4280</v>
      </c>
      <c r="I2363" s="105">
        <v>1255.17</v>
      </c>
      <c r="J2363" s="108">
        <v>1255.17</v>
      </c>
    </row>
    <row r="2364" spans="1:10" ht="12.75">
      <c r="A2364" s="105" t="s">
        <v>3790</v>
      </c>
      <c r="B2364" s="105" t="s">
        <v>6331</v>
      </c>
      <c r="C2364" s="105" t="s">
        <v>6538</v>
      </c>
      <c r="D2364" s="105" t="s">
        <v>6539</v>
      </c>
      <c r="E2364" s="105" t="s">
        <v>6540</v>
      </c>
      <c r="F2364" s="105" t="s">
        <v>6540</v>
      </c>
      <c r="G2364" s="105">
        <v>2</v>
      </c>
      <c r="H2364" s="106" t="s">
        <v>4019</v>
      </c>
      <c r="I2364" s="105">
        <v>243.435</v>
      </c>
      <c r="J2364" s="108">
        <v>486.87</v>
      </c>
    </row>
    <row r="2365" spans="1:10" ht="12.75">
      <c r="A2365" s="105" t="s">
        <v>3790</v>
      </c>
      <c r="B2365" s="105" t="s">
        <v>6331</v>
      </c>
      <c r="C2365" s="105" t="s">
        <v>6541</v>
      </c>
      <c r="D2365" s="105" t="s">
        <v>6542</v>
      </c>
      <c r="E2365" s="105" t="s">
        <v>2214</v>
      </c>
      <c r="F2365" s="105" t="s">
        <v>6543</v>
      </c>
      <c r="G2365" s="105">
        <v>1</v>
      </c>
      <c r="H2365" s="106" t="s">
        <v>5385</v>
      </c>
      <c r="I2365" s="105">
        <v>2439.65</v>
      </c>
      <c r="J2365" s="108">
        <v>2439.65</v>
      </c>
    </row>
    <row r="2366" spans="1:10" ht="12.75">
      <c r="A2366" s="105" t="s">
        <v>3790</v>
      </c>
      <c r="B2366" s="105" t="s">
        <v>6331</v>
      </c>
      <c r="C2366" s="105" t="s">
        <v>6544</v>
      </c>
      <c r="D2366" s="105" t="s">
        <v>5520</v>
      </c>
      <c r="E2366" s="105" t="s">
        <v>6545</v>
      </c>
      <c r="F2366" s="105" t="s">
        <v>6545</v>
      </c>
      <c r="G2366" s="105">
        <v>1</v>
      </c>
      <c r="H2366" s="106" t="s">
        <v>4280</v>
      </c>
      <c r="I2366" s="105">
        <v>29021.55</v>
      </c>
      <c r="J2366" s="108">
        <v>29021.55</v>
      </c>
    </row>
    <row r="2367" spans="1:10" ht="12.75">
      <c r="A2367" s="105" t="s">
        <v>3790</v>
      </c>
      <c r="B2367" s="105" t="s">
        <v>6331</v>
      </c>
      <c r="C2367" s="105" t="s">
        <v>6546</v>
      </c>
      <c r="D2367" s="105" t="s">
        <v>673</v>
      </c>
      <c r="E2367" s="105" t="s">
        <v>6547</v>
      </c>
      <c r="F2367" s="105" t="s">
        <v>6547</v>
      </c>
      <c r="G2367" s="105">
        <v>2</v>
      </c>
      <c r="H2367" s="106" t="s">
        <v>4280</v>
      </c>
      <c r="I2367" s="105">
        <v>4056.9</v>
      </c>
      <c r="J2367" s="108">
        <v>8113.8</v>
      </c>
    </row>
    <row r="2368" spans="1:10" ht="12.75">
      <c r="A2368" s="105" t="s">
        <v>3790</v>
      </c>
      <c r="B2368" s="105" t="s">
        <v>6331</v>
      </c>
      <c r="C2368" s="105" t="s">
        <v>6548</v>
      </c>
      <c r="D2368" s="105" t="s">
        <v>673</v>
      </c>
      <c r="E2368" s="105" t="s">
        <v>6549</v>
      </c>
      <c r="F2368" s="105" t="s">
        <v>6549</v>
      </c>
      <c r="G2368" s="105">
        <v>1</v>
      </c>
      <c r="H2368" s="106" t="s">
        <v>4280</v>
      </c>
      <c r="I2368" s="105">
        <v>3900.86</v>
      </c>
      <c r="J2368" s="108">
        <v>3900.86</v>
      </c>
    </row>
    <row r="2369" spans="1:10" ht="12.75">
      <c r="A2369" s="105" t="s">
        <v>3790</v>
      </c>
      <c r="B2369" s="105" t="s">
        <v>6331</v>
      </c>
      <c r="C2369" s="105" t="s">
        <v>6550</v>
      </c>
      <c r="D2369" s="105" t="s">
        <v>6551</v>
      </c>
      <c r="E2369" s="105" t="s">
        <v>6552</v>
      </c>
      <c r="F2369" s="105" t="s">
        <v>6552</v>
      </c>
      <c r="G2369" s="105">
        <v>3</v>
      </c>
      <c r="H2369" s="106" t="s">
        <v>4280</v>
      </c>
      <c r="I2369" s="105">
        <v>1252.586667</v>
      </c>
      <c r="J2369" s="108">
        <v>3757.760001</v>
      </c>
    </row>
    <row r="2370" spans="1:10" ht="12.75">
      <c r="A2370" s="105" t="s">
        <v>3790</v>
      </c>
      <c r="B2370" s="105" t="s">
        <v>6331</v>
      </c>
      <c r="C2370" s="105" t="s">
        <v>6553</v>
      </c>
      <c r="D2370" s="105" t="s">
        <v>6554</v>
      </c>
      <c r="E2370" s="105" t="s">
        <v>6555</v>
      </c>
      <c r="F2370" s="105" t="s">
        <v>6555</v>
      </c>
      <c r="G2370" s="105">
        <v>1</v>
      </c>
      <c r="H2370" s="106" t="s">
        <v>4280</v>
      </c>
      <c r="I2370" s="105">
        <v>40422.41</v>
      </c>
      <c r="J2370" s="108">
        <v>40422.41</v>
      </c>
    </row>
    <row r="2371" spans="1:10" ht="12.75">
      <c r="A2371" s="105" t="s">
        <v>3790</v>
      </c>
      <c r="B2371" s="105" t="s">
        <v>6331</v>
      </c>
      <c r="C2371" s="105" t="s">
        <v>6556</v>
      </c>
      <c r="D2371" s="105" t="s">
        <v>6557</v>
      </c>
      <c r="E2371" s="105" t="s">
        <v>6558</v>
      </c>
      <c r="F2371" s="105" t="s">
        <v>6558</v>
      </c>
      <c r="G2371" s="105">
        <v>1</v>
      </c>
      <c r="H2371" s="106" t="s">
        <v>4280</v>
      </c>
      <c r="I2371" s="105">
        <v>11211.2</v>
      </c>
      <c r="J2371" s="108">
        <v>11211.2</v>
      </c>
    </row>
    <row r="2372" spans="1:10" ht="12.75">
      <c r="A2372" s="105" t="s">
        <v>3790</v>
      </c>
      <c r="B2372" s="105" t="s">
        <v>6331</v>
      </c>
      <c r="C2372" s="105" t="s">
        <v>6559</v>
      </c>
      <c r="D2372" s="105" t="s">
        <v>5730</v>
      </c>
      <c r="E2372" s="105" t="s">
        <v>6560</v>
      </c>
      <c r="F2372" s="105" t="s">
        <v>6560</v>
      </c>
      <c r="G2372" s="105">
        <v>1</v>
      </c>
      <c r="H2372" s="106" t="s">
        <v>4280</v>
      </c>
      <c r="I2372" s="105">
        <v>3341.38</v>
      </c>
      <c r="J2372" s="108">
        <v>3341.38</v>
      </c>
    </row>
    <row r="2373" spans="1:10" ht="12.75">
      <c r="A2373" s="105" t="s">
        <v>3790</v>
      </c>
      <c r="B2373" s="105" t="s">
        <v>6331</v>
      </c>
      <c r="C2373" s="105" t="s">
        <v>6561</v>
      </c>
      <c r="D2373" s="105" t="s">
        <v>6363</v>
      </c>
      <c r="E2373" s="105" t="s">
        <v>6562</v>
      </c>
      <c r="F2373" s="105" t="s">
        <v>6562</v>
      </c>
      <c r="G2373" s="105">
        <v>1</v>
      </c>
      <c r="H2373" s="106" t="s">
        <v>4280</v>
      </c>
      <c r="I2373" s="105">
        <v>117.24</v>
      </c>
      <c r="J2373" s="108">
        <v>117.24</v>
      </c>
    </row>
    <row r="2374" spans="1:10" ht="12.75">
      <c r="A2374" s="105" t="s">
        <v>3790</v>
      </c>
      <c r="B2374" s="105" t="s">
        <v>6331</v>
      </c>
      <c r="C2374" s="105" t="s">
        <v>6563</v>
      </c>
      <c r="D2374" s="105" t="s">
        <v>5730</v>
      </c>
      <c r="E2374" s="105" t="s">
        <v>6564</v>
      </c>
      <c r="F2374" s="105" t="s">
        <v>6564</v>
      </c>
      <c r="G2374" s="105">
        <v>2</v>
      </c>
      <c r="H2374" s="106" t="s">
        <v>4143</v>
      </c>
      <c r="I2374" s="105">
        <v>11212.39</v>
      </c>
      <c r="J2374" s="108">
        <v>22424.78</v>
      </c>
    </row>
    <row r="2375" spans="1:10" ht="12.75">
      <c r="A2375" s="105" t="s">
        <v>3790</v>
      </c>
      <c r="B2375" s="105" t="s">
        <v>6331</v>
      </c>
      <c r="C2375" s="105" t="s">
        <v>6565</v>
      </c>
      <c r="D2375" s="105" t="s">
        <v>5559</v>
      </c>
      <c r="E2375" s="105" t="s">
        <v>6566</v>
      </c>
      <c r="F2375" s="105" t="s">
        <v>6566</v>
      </c>
      <c r="G2375" s="105">
        <v>1</v>
      </c>
      <c r="H2375" s="106" t="s">
        <v>4147</v>
      </c>
      <c r="I2375" s="105">
        <v>5073.45</v>
      </c>
      <c r="J2375" s="108">
        <v>5073.45</v>
      </c>
    </row>
    <row r="2376" spans="1:10" ht="12.75">
      <c r="A2376" s="105" t="s">
        <v>3790</v>
      </c>
      <c r="B2376" s="105" t="s">
        <v>6331</v>
      </c>
      <c r="C2376" s="105" t="s">
        <v>6567</v>
      </c>
      <c r="D2376" s="105" t="s">
        <v>5559</v>
      </c>
      <c r="E2376" s="105" t="s">
        <v>6568</v>
      </c>
      <c r="F2376" s="105" t="s">
        <v>6568</v>
      </c>
      <c r="G2376" s="105">
        <v>1</v>
      </c>
      <c r="H2376" s="106" t="s">
        <v>4147</v>
      </c>
      <c r="I2376" s="105">
        <v>2005.31</v>
      </c>
      <c r="J2376" s="108">
        <v>2005.31</v>
      </c>
    </row>
    <row r="2377" spans="1:10" ht="12.75">
      <c r="A2377" s="105" t="s">
        <v>3790</v>
      </c>
      <c r="B2377" s="105" t="s">
        <v>6331</v>
      </c>
      <c r="C2377" s="105" t="s">
        <v>6569</v>
      </c>
      <c r="D2377" s="105" t="s">
        <v>5559</v>
      </c>
      <c r="E2377" s="105" t="s">
        <v>6570</v>
      </c>
      <c r="F2377" s="105" t="s">
        <v>6570</v>
      </c>
      <c r="G2377" s="105">
        <v>1</v>
      </c>
      <c r="H2377" s="106" t="s">
        <v>4147</v>
      </c>
      <c r="I2377" s="105">
        <v>230.97</v>
      </c>
      <c r="J2377" s="108">
        <v>230.97</v>
      </c>
    </row>
    <row r="2378" spans="1:10" ht="12.75">
      <c r="A2378" s="105" t="s">
        <v>3790</v>
      </c>
      <c r="B2378" s="105" t="s">
        <v>6331</v>
      </c>
      <c r="C2378" s="105" t="s">
        <v>6571</v>
      </c>
      <c r="D2378" s="105" t="s">
        <v>6249</v>
      </c>
      <c r="E2378" s="105" t="s">
        <v>6572</v>
      </c>
      <c r="F2378" s="105" t="s">
        <v>6572</v>
      </c>
      <c r="G2378" s="105">
        <v>1</v>
      </c>
      <c r="H2378" s="106" t="s">
        <v>4019</v>
      </c>
      <c r="I2378" s="105">
        <v>4396.46</v>
      </c>
      <c r="J2378" s="108">
        <v>4396.46</v>
      </c>
    </row>
    <row r="2379" spans="1:10" ht="12.75">
      <c r="A2379" s="105" t="s">
        <v>3790</v>
      </c>
      <c r="B2379" s="105" t="s">
        <v>6331</v>
      </c>
      <c r="C2379" s="105" t="s">
        <v>6573</v>
      </c>
      <c r="D2379" s="105" t="s">
        <v>6249</v>
      </c>
      <c r="E2379" s="105" t="s">
        <v>6574</v>
      </c>
      <c r="F2379" s="105" t="s">
        <v>6574</v>
      </c>
      <c r="G2379" s="105">
        <v>1</v>
      </c>
      <c r="H2379" s="106" t="s">
        <v>4019</v>
      </c>
      <c r="I2379" s="105">
        <v>2395.58</v>
      </c>
      <c r="J2379" s="108">
        <v>2395.58</v>
      </c>
    </row>
    <row r="2380" spans="1:10" ht="12.75">
      <c r="A2380" s="105" t="s">
        <v>3790</v>
      </c>
      <c r="B2380" s="105" t="s">
        <v>6331</v>
      </c>
      <c r="C2380" s="105" t="s">
        <v>6575</v>
      </c>
      <c r="D2380" s="105" t="s">
        <v>6393</v>
      </c>
      <c r="E2380" s="105" t="s">
        <v>6576</v>
      </c>
      <c r="F2380" s="105" t="s">
        <v>6576</v>
      </c>
      <c r="G2380" s="105">
        <v>1</v>
      </c>
      <c r="H2380" s="106" t="s">
        <v>4280</v>
      </c>
      <c r="I2380" s="105">
        <v>5108.85</v>
      </c>
      <c r="J2380" s="108">
        <v>5108.85</v>
      </c>
    </row>
    <row r="2381" spans="1:10" ht="12.75">
      <c r="A2381" s="105" t="s">
        <v>3790</v>
      </c>
      <c r="B2381" s="105" t="s">
        <v>6331</v>
      </c>
      <c r="C2381" s="105" t="s">
        <v>6577</v>
      </c>
      <c r="D2381" s="105" t="s">
        <v>6578</v>
      </c>
      <c r="E2381" s="105" t="s">
        <v>6579</v>
      </c>
      <c r="F2381" s="105" t="s">
        <v>6579</v>
      </c>
      <c r="G2381" s="105">
        <v>1</v>
      </c>
      <c r="H2381" s="106" t="s">
        <v>4280</v>
      </c>
      <c r="I2381" s="105">
        <v>12199.12</v>
      </c>
      <c r="J2381" s="108">
        <v>12199.12</v>
      </c>
    </row>
    <row r="2382" spans="1:10" ht="12.75">
      <c r="A2382" s="105" t="s">
        <v>3790</v>
      </c>
      <c r="B2382" s="105" t="s">
        <v>6331</v>
      </c>
      <c r="C2382" s="105" t="s">
        <v>6580</v>
      </c>
      <c r="D2382" s="105" t="s">
        <v>6393</v>
      </c>
      <c r="E2382" s="105" t="s">
        <v>6581</v>
      </c>
      <c r="F2382" s="105" t="s">
        <v>6581</v>
      </c>
      <c r="G2382" s="105">
        <v>1</v>
      </c>
      <c r="H2382" s="106" t="s">
        <v>4280</v>
      </c>
      <c r="I2382" s="105">
        <v>5930.09</v>
      </c>
      <c r="J2382" s="108">
        <v>5930.09</v>
      </c>
    </row>
    <row r="2383" spans="1:10" ht="12.75">
      <c r="A2383" s="105" t="s">
        <v>3790</v>
      </c>
      <c r="B2383" s="105" t="s">
        <v>6331</v>
      </c>
      <c r="C2383" s="105" t="s">
        <v>6582</v>
      </c>
      <c r="D2383" s="105" t="s">
        <v>6583</v>
      </c>
      <c r="E2383" s="105" t="s">
        <v>2214</v>
      </c>
      <c r="F2383" s="105" t="s">
        <v>2214</v>
      </c>
      <c r="G2383" s="105">
        <v>1</v>
      </c>
      <c r="H2383" s="106" t="s">
        <v>4019</v>
      </c>
      <c r="I2383" s="105">
        <v>6946.9</v>
      </c>
      <c r="J2383" s="108">
        <v>6946.9</v>
      </c>
    </row>
    <row r="2384" spans="1:10" ht="12.75">
      <c r="A2384" s="105" t="s">
        <v>3790</v>
      </c>
      <c r="B2384" s="105" t="s">
        <v>6331</v>
      </c>
      <c r="C2384" s="105" t="s">
        <v>6584</v>
      </c>
      <c r="D2384" s="105" t="s">
        <v>5434</v>
      </c>
      <c r="E2384" s="105" t="s">
        <v>6585</v>
      </c>
      <c r="F2384" s="105" t="s">
        <v>6585</v>
      </c>
      <c r="G2384" s="105">
        <v>1</v>
      </c>
      <c r="H2384" s="106" t="s">
        <v>4019</v>
      </c>
      <c r="I2384" s="105">
        <v>3116.81</v>
      </c>
      <c r="J2384" s="108">
        <v>3116.81</v>
      </c>
    </row>
    <row r="2385" spans="1:10" ht="12.75">
      <c r="A2385" s="105" t="s">
        <v>3790</v>
      </c>
      <c r="B2385" s="105" t="s">
        <v>6331</v>
      </c>
      <c r="C2385" s="105" t="s">
        <v>6586</v>
      </c>
      <c r="D2385" s="105" t="s">
        <v>6587</v>
      </c>
      <c r="E2385" s="105" t="s">
        <v>6588</v>
      </c>
      <c r="F2385" s="105" t="s">
        <v>6588</v>
      </c>
      <c r="G2385" s="105">
        <v>2</v>
      </c>
      <c r="H2385" s="106" t="s">
        <v>4280</v>
      </c>
      <c r="I2385" s="105">
        <v>1571.385</v>
      </c>
      <c r="J2385" s="108">
        <v>3142.77</v>
      </c>
    </row>
    <row r="2386" spans="1:10" ht="12.75">
      <c r="A2386" s="105" t="s">
        <v>3790</v>
      </c>
      <c r="B2386" s="105" t="s">
        <v>6331</v>
      </c>
      <c r="C2386" s="105" t="s">
        <v>6589</v>
      </c>
      <c r="D2386" s="105" t="s">
        <v>6590</v>
      </c>
      <c r="E2386" s="105" t="s">
        <v>6591</v>
      </c>
      <c r="F2386" s="105" t="s">
        <v>6591</v>
      </c>
      <c r="G2386" s="105">
        <v>1</v>
      </c>
      <c r="H2386" s="106" t="s">
        <v>4280</v>
      </c>
      <c r="I2386" s="105">
        <v>37260.72</v>
      </c>
      <c r="J2386" s="108">
        <v>37260.72</v>
      </c>
    </row>
    <row r="2387" spans="1:10" ht="12.75">
      <c r="A2387" s="105" t="s">
        <v>3790</v>
      </c>
      <c r="B2387" s="105" t="s">
        <v>6331</v>
      </c>
      <c r="C2387" s="105" t="s">
        <v>6592</v>
      </c>
      <c r="D2387" s="105" t="s">
        <v>5730</v>
      </c>
      <c r="E2387" s="105" t="s">
        <v>6593</v>
      </c>
      <c r="F2387" s="105" t="s">
        <v>6593</v>
      </c>
      <c r="G2387" s="105">
        <v>2</v>
      </c>
      <c r="H2387" s="106" t="s">
        <v>4019</v>
      </c>
      <c r="I2387" s="105">
        <v>1371.68</v>
      </c>
      <c r="J2387" s="108">
        <v>2743.36</v>
      </c>
    </row>
    <row r="2388" spans="1:10" ht="12.75">
      <c r="A2388" s="105" t="s">
        <v>3790</v>
      </c>
      <c r="B2388" s="105" t="s">
        <v>6331</v>
      </c>
      <c r="C2388" s="105" t="s">
        <v>6594</v>
      </c>
      <c r="D2388" s="105" t="s">
        <v>6595</v>
      </c>
      <c r="E2388" s="105" t="s">
        <v>6596</v>
      </c>
      <c r="F2388" s="105" t="s">
        <v>6596</v>
      </c>
      <c r="G2388" s="105">
        <v>5</v>
      </c>
      <c r="H2388" s="106" t="s">
        <v>4143</v>
      </c>
      <c r="I2388" s="105">
        <v>39.824</v>
      </c>
      <c r="J2388" s="108">
        <v>199.12</v>
      </c>
    </row>
    <row r="2389" spans="1:10" ht="12.75">
      <c r="A2389" s="105" t="s">
        <v>3790</v>
      </c>
      <c r="B2389" s="105" t="s">
        <v>6331</v>
      </c>
      <c r="C2389" s="105" t="s">
        <v>6597</v>
      </c>
      <c r="D2389" s="105" t="s">
        <v>6598</v>
      </c>
      <c r="E2389" s="105" t="s">
        <v>2214</v>
      </c>
      <c r="F2389" s="105" t="s">
        <v>6599</v>
      </c>
      <c r="G2389" s="105">
        <v>1</v>
      </c>
      <c r="H2389" s="106" t="s">
        <v>4019</v>
      </c>
      <c r="I2389" s="105">
        <v>4043.36</v>
      </c>
      <c r="J2389" s="108">
        <v>4043.36</v>
      </c>
    </row>
    <row r="2390" spans="1:10" ht="12.75">
      <c r="A2390" s="105" t="s">
        <v>3790</v>
      </c>
      <c r="B2390" s="105" t="s">
        <v>6331</v>
      </c>
      <c r="C2390" s="105" t="s">
        <v>6600</v>
      </c>
      <c r="D2390" s="105" t="s">
        <v>6601</v>
      </c>
      <c r="E2390" s="105" t="s">
        <v>2214</v>
      </c>
      <c r="F2390" s="105" t="s">
        <v>6602</v>
      </c>
      <c r="G2390" s="105">
        <v>5</v>
      </c>
      <c r="H2390" s="106" t="s">
        <v>4147</v>
      </c>
      <c r="I2390" s="105">
        <v>246.018</v>
      </c>
      <c r="J2390" s="108">
        <v>1230.09</v>
      </c>
    </row>
    <row r="2391" spans="1:10" ht="12.75">
      <c r="A2391" s="105" t="s">
        <v>3790</v>
      </c>
      <c r="B2391" s="105" t="s">
        <v>6331</v>
      </c>
      <c r="C2391" s="105" t="s">
        <v>6603</v>
      </c>
      <c r="D2391" s="105" t="s">
        <v>5960</v>
      </c>
      <c r="E2391" s="105" t="s">
        <v>6604</v>
      </c>
      <c r="F2391" s="105" t="s">
        <v>6604</v>
      </c>
      <c r="G2391" s="105">
        <v>1</v>
      </c>
      <c r="H2391" s="106" t="s">
        <v>4019</v>
      </c>
      <c r="I2391" s="105">
        <v>234.51</v>
      </c>
      <c r="J2391" s="108">
        <v>234.51</v>
      </c>
    </row>
    <row r="2392" spans="1:10" ht="12.75">
      <c r="A2392" s="105" t="s">
        <v>3790</v>
      </c>
      <c r="B2392" s="105" t="s">
        <v>6331</v>
      </c>
      <c r="C2392" s="105" t="s">
        <v>6605</v>
      </c>
      <c r="D2392" s="105" t="s">
        <v>6606</v>
      </c>
      <c r="E2392" s="105" t="s">
        <v>6607</v>
      </c>
      <c r="F2392" s="105" t="s">
        <v>6607</v>
      </c>
      <c r="G2392" s="105">
        <v>2</v>
      </c>
      <c r="H2392" s="106" t="s">
        <v>4280</v>
      </c>
      <c r="I2392" s="105">
        <v>867.255</v>
      </c>
      <c r="J2392" s="108">
        <v>1734.51</v>
      </c>
    </row>
    <row r="2393" spans="1:10" ht="12.75">
      <c r="A2393" s="105" t="s">
        <v>3790</v>
      </c>
      <c r="B2393" s="105" t="s">
        <v>6331</v>
      </c>
      <c r="C2393" s="105" t="s">
        <v>6608</v>
      </c>
      <c r="D2393" s="105" t="s">
        <v>6609</v>
      </c>
      <c r="E2393" s="105" t="s">
        <v>6610</v>
      </c>
      <c r="F2393" s="105" t="s">
        <v>6610</v>
      </c>
      <c r="G2393" s="105">
        <v>15</v>
      </c>
      <c r="H2393" s="106" t="s">
        <v>4019</v>
      </c>
      <c r="I2393" s="105">
        <v>196.581333</v>
      </c>
      <c r="J2393" s="108">
        <v>2948.719995</v>
      </c>
    </row>
    <row r="2394" spans="1:10" ht="12.75">
      <c r="A2394" s="105" t="s">
        <v>3790</v>
      </c>
      <c r="B2394" s="105" t="s">
        <v>6331</v>
      </c>
      <c r="C2394" s="105" t="s">
        <v>6611</v>
      </c>
      <c r="D2394" s="105" t="s">
        <v>6612</v>
      </c>
      <c r="E2394" s="105" t="s">
        <v>6613</v>
      </c>
      <c r="F2394" s="105" t="s">
        <v>6613</v>
      </c>
      <c r="G2394" s="105">
        <v>43</v>
      </c>
      <c r="H2394" s="106" t="s">
        <v>4019</v>
      </c>
      <c r="I2394" s="105">
        <v>290.40093</v>
      </c>
      <c r="J2394" s="108">
        <v>12487.23999</v>
      </c>
    </row>
    <row r="2395" spans="1:10" ht="12.75">
      <c r="A2395" s="105" t="s">
        <v>3790</v>
      </c>
      <c r="B2395" s="105" t="s">
        <v>6331</v>
      </c>
      <c r="C2395" s="105" t="s">
        <v>6614</v>
      </c>
      <c r="D2395" s="105" t="s">
        <v>6296</v>
      </c>
      <c r="E2395" s="105" t="s">
        <v>6615</v>
      </c>
      <c r="F2395" s="105" t="s">
        <v>6615</v>
      </c>
      <c r="G2395" s="105">
        <v>2</v>
      </c>
      <c r="H2395" s="106" t="s">
        <v>4147</v>
      </c>
      <c r="I2395" s="105">
        <v>3129.66</v>
      </c>
      <c r="J2395" s="108">
        <v>6259.32</v>
      </c>
    </row>
    <row r="2396" spans="1:10" ht="12.75">
      <c r="A2396" s="105" t="s">
        <v>3790</v>
      </c>
      <c r="B2396" s="105" t="s">
        <v>6331</v>
      </c>
      <c r="C2396" s="105" t="s">
        <v>6616</v>
      </c>
      <c r="D2396" s="105" t="s">
        <v>6421</v>
      </c>
      <c r="E2396" s="105" t="s">
        <v>6617</v>
      </c>
      <c r="F2396" s="105" t="s">
        <v>6617</v>
      </c>
      <c r="G2396" s="105">
        <v>1</v>
      </c>
      <c r="H2396" s="106" t="s">
        <v>4280</v>
      </c>
      <c r="I2396" s="105">
        <v>1560.16</v>
      </c>
      <c r="J2396" s="108">
        <v>1560.16</v>
      </c>
    </row>
    <row r="2397" spans="1:10" ht="12.75">
      <c r="A2397" s="105" t="s">
        <v>3790</v>
      </c>
      <c r="B2397" s="105" t="s">
        <v>6331</v>
      </c>
      <c r="C2397" s="105" t="s">
        <v>6618</v>
      </c>
      <c r="D2397" s="105" t="s">
        <v>6372</v>
      </c>
      <c r="E2397" s="105" t="s">
        <v>6619</v>
      </c>
      <c r="F2397" s="105" t="s">
        <v>6619</v>
      </c>
      <c r="G2397" s="105">
        <v>5</v>
      </c>
      <c r="H2397" s="106" t="s">
        <v>4280</v>
      </c>
      <c r="I2397" s="105">
        <v>260.19</v>
      </c>
      <c r="J2397" s="108">
        <v>1300.95</v>
      </c>
    </row>
    <row r="2398" spans="1:10" ht="12.75">
      <c r="A2398" s="105" t="s">
        <v>3790</v>
      </c>
      <c r="B2398" s="105" t="s">
        <v>6331</v>
      </c>
      <c r="C2398" s="105" t="s">
        <v>6620</v>
      </c>
      <c r="D2398" s="105" t="s">
        <v>6621</v>
      </c>
      <c r="E2398" s="105" t="s">
        <v>6622</v>
      </c>
      <c r="F2398" s="105" t="s">
        <v>6622</v>
      </c>
      <c r="G2398" s="105">
        <v>20</v>
      </c>
      <c r="H2398" s="106" t="s">
        <v>4280</v>
      </c>
      <c r="I2398" s="105">
        <v>5.82</v>
      </c>
      <c r="J2398" s="108">
        <v>116.4</v>
      </c>
    </row>
    <row r="2399" spans="1:10" ht="12.75">
      <c r="A2399" s="105" t="s">
        <v>3790</v>
      </c>
      <c r="B2399" s="105" t="s">
        <v>6331</v>
      </c>
      <c r="C2399" s="105" t="s">
        <v>6623</v>
      </c>
      <c r="D2399" s="105" t="s">
        <v>6296</v>
      </c>
      <c r="E2399" s="105" t="s">
        <v>6624</v>
      </c>
      <c r="F2399" s="105" t="s">
        <v>6624</v>
      </c>
      <c r="G2399" s="105">
        <v>5</v>
      </c>
      <c r="H2399" s="106" t="s">
        <v>4280</v>
      </c>
      <c r="I2399" s="105">
        <v>365.09</v>
      </c>
      <c r="J2399" s="108">
        <v>1825.45</v>
      </c>
    </row>
    <row r="2400" spans="1:10" ht="12.75">
      <c r="A2400" s="105" t="s">
        <v>3790</v>
      </c>
      <c r="B2400" s="105" t="s">
        <v>6331</v>
      </c>
      <c r="C2400" s="105" t="s">
        <v>6625</v>
      </c>
      <c r="D2400" s="105" t="s">
        <v>6626</v>
      </c>
      <c r="E2400" s="105" t="s">
        <v>6627</v>
      </c>
      <c r="F2400" s="105" t="s">
        <v>6627</v>
      </c>
      <c r="G2400" s="105">
        <v>20</v>
      </c>
      <c r="H2400" s="106" t="s">
        <v>4019</v>
      </c>
      <c r="I2400" s="105">
        <v>6.44</v>
      </c>
      <c r="J2400" s="108">
        <v>128.8</v>
      </c>
    </row>
    <row r="2401" spans="1:10" ht="12.75">
      <c r="A2401" s="105" t="s">
        <v>3790</v>
      </c>
      <c r="B2401" s="105" t="s">
        <v>6331</v>
      </c>
      <c r="C2401" s="105" t="s">
        <v>6628</v>
      </c>
      <c r="D2401" s="105" t="s">
        <v>6626</v>
      </c>
      <c r="E2401" s="105" t="s">
        <v>6629</v>
      </c>
      <c r="F2401" s="105" t="s">
        <v>6629</v>
      </c>
      <c r="G2401" s="105">
        <v>20</v>
      </c>
      <c r="H2401" s="106" t="s">
        <v>4019</v>
      </c>
      <c r="I2401" s="105">
        <v>5.82</v>
      </c>
      <c r="J2401" s="108">
        <v>116.4</v>
      </c>
    </row>
    <row r="2402" spans="1:10" ht="12.75">
      <c r="A2402" s="105" t="s">
        <v>3790</v>
      </c>
      <c r="B2402" s="105" t="s">
        <v>6331</v>
      </c>
      <c r="C2402" s="105" t="s">
        <v>6630</v>
      </c>
      <c r="D2402" s="105" t="s">
        <v>6296</v>
      </c>
      <c r="E2402" s="105" t="s">
        <v>6631</v>
      </c>
      <c r="F2402" s="105" t="s">
        <v>6631</v>
      </c>
      <c r="G2402" s="105">
        <v>1</v>
      </c>
      <c r="H2402" s="106" t="s">
        <v>4280</v>
      </c>
      <c r="I2402" s="105">
        <v>5143.86</v>
      </c>
      <c r="J2402" s="108">
        <v>5143.86</v>
      </c>
    </row>
    <row r="2403" spans="1:10" ht="12.75">
      <c r="A2403" s="105" t="s">
        <v>3790</v>
      </c>
      <c r="B2403" s="105" t="s">
        <v>6331</v>
      </c>
      <c r="C2403" s="105" t="s">
        <v>6632</v>
      </c>
      <c r="D2403" s="105" t="s">
        <v>6372</v>
      </c>
      <c r="E2403" s="105" t="s">
        <v>6633</v>
      </c>
      <c r="F2403" s="105" t="s">
        <v>6633</v>
      </c>
      <c r="G2403" s="105">
        <v>2</v>
      </c>
      <c r="H2403" s="106" t="s">
        <v>4280</v>
      </c>
      <c r="I2403" s="105">
        <v>3056.19</v>
      </c>
      <c r="J2403" s="108">
        <v>6112.38</v>
      </c>
    </row>
    <row r="2404" spans="1:10" ht="12.75">
      <c r="A2404" s="105" t="s">
        <v>3790</v>
      </c>
      <c r="B2404" s="105" t="s">
        <v>6331</v>
      </c>
      <c r="C2404" s="105" t="s">
        <v>6634</v>
      </c>
      <c r="D2404" s="105" t="s">
        <v>6635</v>
      </c>
      <c r="E2404" s="105" t="s">
        <v>6636</v>
      </c>
      <c r="F2404" s="105" t="s">
        <v>6636</v>
      </c>
      <c r="G2404" s="105">
        <v>10</v>
      </c>
      <c r="H2404" s="106" t="s">
        <v>4280</v>
      </c>
      <c r="I2404" s="105">
        <v>473.451</v>
      </c>
      <c r="J2404" s="108">
        <v>4734.51</v>
      </c>
    </row>
    <row r="2405" spans="1:10" ht="12.75">
      <c r="A2405" s="105" t="s">
        <v>3790</v>
      </c>
      <c r="B2405" s="105" t="s">
        <v>6331</v>
      </c>
      <c r="C2405" s="105" t="s">
        <v>6637</v>
      </c>
      <c r="D2405" s="105" t="s">
        <v>6638</v>
      </c>
      <c r="E2405" s="105" t="s">
        <v>6639</v>
      </c>
      <c r="F2405" s="105" t="s">
        <v>6639</v>
      </c>
      <c r="G2405" s="105">
        <v>1</v>
      </c>
      <c r="H2405" s="106" t="s">
        <v>4019</v>
      </c>
      <c r="I2405" s="105">
        <v>3256.63</v>
      </c>
      <c r="J2405" s="108">
        <v>3256.63</v>
      </c>
    </row>
    <row r="2406" spans="1:10" ht="12.75">
      <c r="A2406" s="105" t="s">
        <v>3790</v>
      </c>
      <c r="B2406" s="105" t="s">
        <v>6331</v>
      </c>
      <c r="C2406" s="105" t="s">
        <v>6640</v>
      </c>
      <c r="D2406" s="105" t="s">
        <v>6641</v>
      </c>
      <c r="E2406" s="105" t="s">
        <v>6642</v>
      </c>
      <c r="F2406" s="105" t="s">
        <v>6642</v>
      </c>
      <c r="G2406" s="105">
        <v>2</v>
      </c>
      <c r="H2406" s="106" t="s">
        <v>4019</v>
      </c>
      <c r="I2406" s="105">
        <v>4806.195</v>
      </c>
      <c r="J2406" s="108">
        <v>9612.39</v>
      </c>
    </row>
    <row r="2407" spans="1:10" ht="12.75">
      <c r="A2407" s="105" t="s">
        <v>3790</v>
      </c>
      <c r="B2407" s="105" t="s">
        <v>6331</v>
      </c>
      <c r="C2407" s="105" t="s">
        <v>6643</v>
      </c>
      <c r="D2407" s="105" t="s">
        <v>6644</v>
      </c>
      <c r="E2407" s="105" t="s">
        <v>6645</v>
      </c>
      <c r="F2407" s="105" t="s">
        <v>6645</v>
      </c>
      <c r="G2407" s="105">
        <v>2</v>
      </c>
      <c r="H2407" s="106" t="s">
        <v>4019</v>
      </c>
      <c r="I2407" s="105">
        <v>3153.095</v>
      </c>
      <c r="J2407" s="108">
        <v>6306.19</v>
      </c>
    </row>
    <row r="2408" spans="1:10" ht="12.75">
      <c r="A2408" s="105" t="s">
        <v>3790</v>
      </c>
      <c r="B2408" s="105" t="s">
        <v>6331</v>
      </c>
      <c r="C2408" s="105" t="s">
        <v>6646</v>
      </c>
      <c r="D2408" s="105" t="s">
        <v>6393</v>
      </c>
      <c r="E2408" s="105" t="s">
        <v>6645</v>
      </c>
      <c r="F2408" s="105" t="s">
        <v>6645</v>
      </c>
      <c r="G2408" s="105">
        <v>2</v>
      </c>
      <c r="H2408" s="106" t="s">
        <v>4280</v>
      </c>
      <c r="I2408" s="105">
        <v>3327.435</v>
      </c>
      <c r="J2408" s="108">
        <v>6654.87</v>
      </c>
    </row>
    <row r="2409" spans="1:10" ht="12.75">
      <c r="A2409" s="105" t="s">
        <v>3790</v>
      </c>
      <c r="B2409" s="105" t="s">
        <v>6331</v>
      </c>
      <c r="C2409" s="105" t="s">
        <v>6647</v>
      </c>
      <c r="D2409" s="105" t="s">
        <v>6296</v>
      </c>
      <c r="E2409" s="105" t="s">
        <v>6648</v>
      </c>
      <c r="F2409" s="105" t="s">
        <v>6648</v>
      </c>
      <c r="G2409" s="105">
        <v>2</v>
      </c>
      <c r="H2409" s="106" t="s">
        <v>4280</v>
      </c>
      <c r="I2409" s="105">
        <v>2236.285</v>
      </c>
      <c r="J2409" s="108">
        <v>4472.57</v>
      </c>
    </row>
    <row r="2410" spans="1:10" ht="12.75">
      <c r="A2410" s="105" t="s">
        <v>3790</v>
      </c>
      <c r="B2410" s="105" t="s">
        <v>6331</v>
      </c>
      <c r="C2410" s="105" t="s">
        <v>6649</v>
      </c>
      <c r="D2410" s="105" t="s">
        <v>6650</v>
      </c>
      <c r="E2410" s="105" t="s">
        <v>6651</v>
      </c>
      <c r="F2410" s="105" t="s">
        <v>6651</v>
      </c>
      <c r="G2410" s="105">
        <v>1</v>
      </c>
      <c r="H2410" s="106" t="s">
        <v>4019</v>
      </c>
      <c r="I2410" s="105">
        <v>2372.57</v>
      </c>
      <c r="J2410" s="108">
        <v>2372.57</v>
      </c>
    </row>
    <row r="2411" spans="1:10" ht="12.75">
      <c r="A2411" s="105" t="s">
        <v>3790</v>
      </c>
      <c r="B2411" s="105" t="s">
        <v>6331</v>
      </c>
      <c r="C2411" s="105" t="s">
        <v>6652</v>
      </c>
      <c r="D2411" s="105" t="s">
        <v>6650</v>
      </c>
      <c r="E2411" s="105" t="s">
        <v>6653</v>
      </c>
      <c r="F2411" s="105" t="s">
        <v>6653</v>
      </c>
      <c r="G2411" s="105">
        <v>2</v>
      </c>
      <c r="H2411" s="106" t="s">
        <v>4019</v>
      </c>
      <c r="I2411" s="105">
        <v>870.795</v>
      </c>
      <c r="J2411" s="108">
        <v>1741.59</v>
      </c>
    </row>
    <row r="2412" spans="1:10" ht="12.75">
      <c r="A2412" s="105" t="s">
        <v>3790</v>
      </c>
      <c r="B2412" s="105" t="s">
        <v>6331</v>
      </c>
      <c r="C2412" s="105" t="s">
        <v>6654</v>
      </c>
      <c r="D2412" s="105" t="s">
        <v>6650</v>
      </c>
      <c r="E2412" s="105" t="s">
        <v>6655</v>
      </c>
      <c r="F2412" s="105" t="s">
        <v>6655</v>
      </c>
      <c r="G2412" s="105">
        <v>2</v>
      </c>
      <c r="H2412" s="106" t="s">
        <v>4019</v>
      </c>
      <c r="I2412" s="105">
        <v>155.75</v>
      </c>
      <c r="J2412" s="108">
        <v>311.5</v>
      </c>
    </row>
    <row r="2413" spans="1:10" ht="12.75">
      <c r="A2413" s="105" t="s">
        <v>3790</v>
      </c>
      <c r="B2413" s="105" t="s">
        <v>6331</v>
      </c>
      <c r="C2413" s="105" t="s">
        <v>6656</v>
      </c>
      <c r="D2413" s="105" t="s">
        <v>6650</v>
      </c>
      <c r="E2413" s="105" t="s">
        <v>6657</v>
      </c>
      <c r="F2413" s="105" t="s">
        <v>6657</v>
      </c>
      <c r="G2413" s="105">
        <v>2</v>
      </c>
      <c r="H2413" s="106" t="s">
        <v>4019</v>
      </c>
      <c r="I2413" s="105">
        <v>322.125</v>
      </c>
      <c r="J2413" s="108">
        <v>644.25</v>
      </c>
    </row>
    <row r="2414" spans="1:10" ht="12.75">
      <c r="A2414" s="105" t="s">
        <v>3790</v>
      </c>
      <c r="B2414" s="105" t="s">
        <v>6331</v>
      </c>
      <c r="C2414" s="105" t="s">
        <v>6658</v>
      </c>
      <c r="D2414" s="105" t="s">
        <v>6421</v>
      </c>
      <c r="E2414" s="105" t="s">
        <v>6659</v>
      </c>
      <c r="F2414" s="105" t="s">
        <v>6659</v>
      </c>
      <c r="G2414" s="105">
        <v>4</v>
      </c>
      <c r="H2414" s="106" t="s">
        <v>4147</v>
      </c>
      <c r="I2414" s="105">
        <v>110.62</v>
      </c>
      <c r="J2414" s="108">
        <v>442.48</v>
      </c>
    </row>
    <row r="2415" spans="1:10" ht="12.75">
      <c r="A2415" s="105" t="s">
        <v>3790</v>
      </c>
      <c r="B2415" s="105" t="s">
        <v>6331</v>
      </c>
      <c r="C2415" s="105" t="s">
        <v>6660</v>
      </c>
      <c r="D2415" s="105" t="s">
        <v>6421</v>
      </c>
      <c r="E2415" s="105" t="s">
        <v>6661</v>
      </c>
      <c r="F2415" s="105" t="s">
        <v>6661</v>
      </c>
      <c r="G2415" s="105">
        <v>1</v>
      </c>
      <c r="H2415" s="106" t="s">
        <v>4147</v>
      </c>
      <c r="I2415" s="105">
        <v>796.3</v>
      </c>
      <c r="J2415" s="108">
        <v>796.3</v>
      </c>
    </row>
    <row r="2416" spans="1:10" ht="12.75">
      <c r="A2416" s="105" t="s">
        <v>3790</v>
      </c>
      <c r="B2416" s="105" t="s">
        <v>6331</v>
      </c>
      <c r="C2416" s="105" t="s">
        <v>6662</v>
      </c>
      <c r="D2416" s="105" t="s">
        <v>6663</v>
      </c>
      <c r="E2416" s="105" t="s">
        <v>6664</v>
      </c>
      <c r="F2416" s="105" t="s">
        <v>6664</v>
      </c>
      <c r="G2416" s="105">
        <v>10</v>
      </c>
      <c r="H2416" s="106" t="s">
        <v>4019</v>
      </c>
      <c r="I2416" s="105">
        <v>9.735</v>
      </c>
      <c r="J2416" s="108">
        <v>97.35</v>
      </c>
    </row>
    <row r="2417" spans="1:10" ht="12.75">
      <c r="A2417" s="105" t="s">
        <v>3790</v>
      </c>
      <c r="B2417" s="105" t="s">
        <v>6331</v>
      </c>
      <c r="C2417" s="105" t="s">
        <v>6665</v>
      </c>
      <c r="D2417" s="105" t="s">
        <v>6663</v>
      </c>
      <c r="E2417" s="105" t="s">
        <v>6666</v>
      </c>
      <c r="F2417" s="105" t="s">
        <v>6666</v>
      </c>
      <c r="G2417" s="105">
        <v>2</v>
      </c>
      <c r="H2417" s="106" t="s">
        <v>4019</v>
      </c>
      <c r="I2417" s="105">
        <v>23.895</v>
      </c>
      <c r="J2417" s="108">
        <v>47.79</v>
      </c>
    </row>
    <row r="2418" spans="1:10" ht="12.75">
      <c r="A2418" s="105" t="s">
        <v>3790</v>
      </c>
      <c r="B2418" s="105" t="s">
        <v>6331</v>
      </c>
      <c r="C2418" s="105" t="s">
        <v>6667</v>
      </c>
      <c r="D2418" s="105" t="s">
        <v>6668</v>
      </c>
      <c r="E2418" s="105" t="s">
        <v>6669</v>
      </c>
      <c r="F2418" s="105" t="s">
        <v>6669</v>
      </c>
      <c r="G2418" s="105">
        <v>1</v>
      </c>
      <c r="H2418" s="106" t="s">
        <v>4280</v>
      </c>
      <c r="I2418" s="105">
        <v>11355.45</v>
      </c>
      <c r="J2418" s="108">
        <v>11355.45</v>
      </c>
    </row>
    <row r="2419" spans="1:10" ht="12.75">
      <c r="A2419" s="105" t="s">
        <v>3790</v>
      </c>
      <c r="B2419" s="105" t="s">
        <v>6331</v>
      </c>
      <c r="C2419" s="105" t="s">
        <v>6670</v>
      </c>
      <c r="D2419" s="105" t="s">
        <v>6668</v>
      </c>
      <c r="E2419" s="105" t="s">
        <v>6671</v>
      </c>
      <c r="F2419" s="105" t="s">
        <v>6671</v>
      </c>
      <c r="G2419" s="105">
        <v>1</v>
      </c>
      <c r="H2419" s="106" t="s">
        <v>4280</v>
      </c>
      <c r="I2419" s="105">
        <v>16062.15</v>
      </c>
      <c r="J2419" s="108">
        <v>16062.15</v>
      </c>
    </row>
    <row r="2420" spans="1:10" ht="12.75">
      <c r="A2420" s="105" t="s">
        <v>3790</v>
      </c>
      <c r="B2420" s="105" t="s">
        <v>6331</v>
      </c>
      <c r="C2420" s="105" t="s">
        <v>6672</v>
      </c>
      <c r="D2420" s="105" t="s">
        <v>6650</v>
      </c>
      <c r="E2420" s="105" t="s">
        <v>6673</v>
      </c>
      <c r="F2420" s="105" t="s">
        <v>6673</v>
      </c>
      <c r="G2420" s="105">
        <v>1</v>
      </c>
      <c r="H2420" s="106" t="s">
        <v>4019</v>
      </c>
      <c r="I2420" s="105">
        <v>12275.08</v>
      </c>
      <c r="J2420" s="108">
        <v>12275.08</v>
      </c>
    </row>
    <row r="2421" spans="1:10" ht="12.75">
      <c r="A2421" s="105" t="s">
        <v>3790</v>
      </c>
      <c r="B2421" s="105" t="s">
        <v>6331</v>
      </c>
      <c r="C2421" s="105" t="s">
        <v>6674</v>
      </c>
      <c r="D2421" s="105" t="s">
        <v>6675</v>
      </c>
      <c r="E2421" s="105" t="s">
        <v>6676</v>
      </c>
      <c r="F2421" s="105" t="s">
        <v>6676</v>
      </c>
      <c r="G2421" s="105">
        <v>1</v>
      </c>
      <c r="H2421" s="106" t="s">
        <v>4280</v>
      </c>
      <c r="I2421" s="105">
        <v>1070.28</v>
      </c>
      <c r="J2421" s="108">
        <v>1070.28</v>
      </c>
    </row>
    <row r="2422" spans="1:10" ht="12.75">
      <c r="A2422" s="105" t="s">
        <v>3790</v>
      </c>
      <c r="B2422" s="105" t="s">
        <v>6331</v>
      </c>
      <c r="C2422" s="105" t="s">
        <v>6677</v>
      </c>
      <c r="D2422" s="105" t="s">
        <v>6678</v>
      </c>
      <c r="E2422" s="105" t="s">
        <v>6679</v>
      </c>
      <c r="F2422" s="105" t="s">
        <v>6679</v>
      </c>
      <c r="G2422" s="105">
        <v>3</v>
      </c>
      <c r="H2422" s="106" t="s">
        <v>4019</v>
      </c>
      <c r="I2422" s="105">
        <v>7285.48</v>
      </c>
      <c r="J2422" s="108">
        <v>21856.44</v>
      </c>
    </row>
    <row r="2423" spans="1:10" ht="12.75">
      <c r="A2423" s="105" t="s">
        <v>3790</v>
      </c>
      <c r="B2423" s="105" t="s">
        <v>6331</v>
      </c>
      <c r="C2423" s="105" t="s">
        <v>6680</v>
      </c>
      <c r="D2423" s="105" t="s">
        <v>6681</v>
      </c>
      <c r="E2423" s="105" t="s">
        <v>6682</v>
      </c>
      <c r="F2423" s="105" t="s">
        <v>6682</v>
      </c>
      <c r="G2423" s="105">
        <v>1</v>
      </c>
      <c r="H2423" s="106" t="s">
        <v>4147</v>
      </c>
      <c r="I2423" s="105">
        <v>1194.69</v>
      </c>
      <c r="J2423" s="108">
        <v>1194.69</v>
      </c>
    </row>
    <row r="2424" spans="1:10" ht="12.75">
      <c r="A2424" s="105" t="s">
        <v>3790</v>
      </c>
      <c r="B2424" s="105" t="s">
        <v>6331</v>
      </c>
      <c r="C2424" s="105" t="s">
        <v>6683</v>
      </c>
      <c r="D2424" s="105" t="s">
        <v>6684</v>
      </c>
      <c r="E2424" s="105" t="s">
        <v>6685</v>
      </c>
      <c r="F2424" s="105" t="s">
        <v>6685</v>
      </c>
      <c r="G2424" s="105">
        <v>1</v>
      </c>
      <c r="H2424" s="106" t="s">
        <v>4280</v>
      </c>
      <c r="I2424" s="105">
        <v>14389.96</v>
      </c>
      <c r="J2424" s="108">
        <v>14389.96</v>
      </c>
    </row>
    <row r="2425" spans="1:10" ht="12.75">
      <c r="A2425" s="105" t="s">
        <v>3790</v>
      </c>
      <c r="B2425" s="105" t="s">
        <v>6331</v>
      </c>
      <c r="C2425" s="105" t="s">
        <v>6686</v>
      </c>
      <c r="D2425" s="105" t="s">
        <v>6687</v>
      </c>
      <c r="E2425" s="105" t="s">
        <v>6688</v>
      </c>
      <c r="F2425" s="105" t="s">
        <v>6688</v>
      </c>
      <c r="G2425" s="105">
        <v>1</v>
      </c>
      <c r="H2425" s="106" t="s">
        <v>4165</v>
      </c>
      <c r="I2425" s="105">
        <v>6460.18</v>
      </c>
      <c r="J2425" s="108">
        <v>6460.18</v>
      </c>
    </row>
    <row r="2426" spans="1:10" ht="12.75">
      <c r="A2426" s="105" t="s">
        <v>3790</v>
      </c>
      <c r="B2426" s="105" t="s">
        <v>6331</v>
      </c>
      <c r="C2426" s="105" t="s">
        <v>6689</v>
      </c>
      <c r="D2426" s="105" t="s">
        <v>6690</v>
      </c>
      <c r="E2426" s="105" t="s">
        <v>6691</v>
      </c>
      <c r="F2426" s="105" t="s">
        <v>6691</v>
      </c>
      <c r="G2426" s="105">
        <v>5</v>
      </c>
      <c r="H2426" s="106" t="s">
        <v>5385</v>
      </c>
      <c r="I2426" s="105">
        <v>238.938</v>
      </c>
      <c r="J2426" s="108">
        <v>1194.69</v>
      </c>
    </row>
    <row r="2427" spans="1:10" ht="12.75">
      <c r="A2427" s="105" t="s">
        <v>3790</v>
      </c>
      <c r="B2427" s="105" t="s">
        <v>6331</v>
      </c>
      <c r="C2427" s="105" t="s">
        <v>6692</v>
      </c>
      <c r="D2427" s="105" t="s">
        <v>5715</v>
      </c>
      <c r="E2427" s="105" t="s">
        <v>6693</v>
      </c>
      <c r="F2427" s="105" t="s">
        <v>6693</v>
      </c>
      <c r="G2427" s="105">
        <v>2</v>
      </c>
      <c r="H2427" s="106" t="s">
        <v>4019</v>
      </c>
      <c r="I2427" s="105">
        <v>12606.84</v>
      </c>
      <c r="J2427" s="108">
        <v>25213.68</v>
      </c>
    </row>
    <row r="2428" spans="1:10" ht="12.75">
      <c r="A2428" s="105" t="s">
        <v>3790</v>
      </c>
      <c r="B2428" s="105" t="s">
        <v>6331</v>
      </c>
      <c r="C2428" s="105" t="s">
        <v>6694</v>
      </c>
      <c r="D2428" s="105" t="s">
        <v>6695</v>
      </c>
      <c r="E2428" s="105" t="s">
        <v>6696</v>
      </c>
      <c r="F2428" s="105" t="s">
        <v>6697</v>
      </c>
      <c r="G2428" s="105">
        <v>2</v>
      </c>
      <c r="H2428" s="106" t="s">
        <v>4280</v>
      </c>
      <c r="I2428" s="105">
        <v>10512.39</v>
      </c>
      <c r="J2428" s="108">
        <v>21024.78</v>
      </c>
    </row>
    <row r="2429" spans="1:10" ht="12.75">
      <c r="A2429" s="105" t="s">
        <v>3790</v>
      </c>
      <c r="B2429" s="105" t="s">
        <v>6331</v>
      </c>
      <c r="C2429" s="105" t="s">
        <v>6698</v>
      </c>
      <c r="D2429" s="105" t="s">
        <v>6699</v>
      </c>
      <c r="E2429" s="105" t="s">
        <v>6700</v>
      </c>
      <c r="F2429" s="105" t="s">
        <v>6700</v>
      </c>
      <c r="G2429" s="105">
        <v>2</v>
      </c>
      <c r="H2429" s="106" t="s">
        <v>4280</v>
      </c>
      <c r="I2429" s="105">
        <v>393.16</v>
      </c>
      <c r="J2429" s="108">
        <v>786.32</v>
      </c>
    </row>
    <row r="2430" spans="1:10" ht="12.75">
      <c r="A2430" s="105" t="s">
        <v>3790</v>
      </c>
      <c r="B2430" s="105" t="s">
        <v>6331</v>
      </c>
      <c r="C2430" s="105" t="s">
        <v>6701</v>
      </c>
      <c r="D2430" s="105" t="s">
        <v>6702</v>
      </c>
      <c r="E2430" s="105" t="s">
        <v>6703</v>
      </c>
      <c r="F2430" s="105" t="s">
        <v>6703</v>
      </c>
      <c r="G2430" s="105">
        <v>2</v>
      </c>
      <c r="H2430" s="106" t="s">
        <v>4280</v>
      </c>
      <c r="I2430" s="105">
        <v>9675.08</v>
      </c>
      <c r="J2430" s="108">
        <v>19350.16</v>
      </c>
    </row>
    <row r="2431" spans="1:10" ht="12.75">
      <c r="A2431" s="105" t="s">
        <v>3790</v>
      </c>
      <c r="B2431" s="105" t="s">
        <v>6331</v>
      </c>
      <c r="C2431" s="105" t="s">
        <v>6704</v>
      </c>
      <c r="D2431" s="105" t="s">
        <v>6705</v>
      </c>
      <c r="E2431" s="105" t="s">
        <v>6706</v>
      </c>
      <c r="F2431" s="105" t="s">
        <v>6706</v>
      </c>
      <c r="G2431" s="105">
        <v>1</v>
      </c>
      <c r="H2431" s="106" t="s">
        <v>4019</v>
      </c>
      <c r="I2431" s="105">
        <v>3274.29</v>
      </c>
      <c r="J2431" s="108">
        <v>3274.29</v>
      </c>
    </row>
    <row r="2432" spans="1:10" ht="12.75">
      <c r="A2432" s="105" t="s">
        <v>3790</v>
      </c>
      <c r="B2432" s="105" t="s">
        <v>6331</v>
      </c>
      <c r="C2432" s="105" t="s">
        <v>6707</v>
      </c>
      <c r="D2432" s="105" t="s">
        <v>6705</v>
      </c>
      <c r="E2432" s="105" t="s">
        <v>6708</v>
      </c>
      <c r="F2432" s="105" t="s">
        <v>6708</v>
      </c>
      <c r="G2432" s="105">
        <v>1</v>
      </c>
      <c r="H2432" s="106" t="s">
        <v>4019</v>
      </c>
      <c r="I2432" s="105">
        <v>3267.64</v>
      </c>
      <c r="J2432" s="108">
        <v>3267.64</v>
      </c>
    </row>
    <row r="2433" spans="1:10" ht="12.75">
      <c r="A2433" s="105" t="s">
        <v>3790</v>
      </c>
      <c r="B2433" s="105" t="s">
        <v>6331</v>
      </c>
      <c r="C2433" s="105" t="s">
        <v>6709</v>
      </c>
      <c r="D2433" s="105" t="s">
        <v>6705</v>
      </c>
      <c r="E2433" s="105" t="s">
        <v>6710</v>
      </c>
      <c r="F2433" s="105" t="s">
        <v>6710</v>
      </c>
      <c r="G2433" s="105">
        <v>1</v>
      </c>
      <c r="H2433" s="106" t="s">
        <v>4019</v>
      </c>
      <c r="I2433" s="105">
        <v>3467</v>
      </c>
      <c r="J2433" s="108">
        <v>3467</v>
      </c>
    </row>
    <row r="2434" spans="1:10" ht="12.75">
      <c r="A2434" s="105" t="s">
        <v>3790</v>
      </c>
      <c r="B2434" s="105" t="s">
        <v>6331</v>
      </c>
      <c r="C2434" s="105" t="s">
        <v>6711</v>
      </c>
      <c r="D2434" s="105" t="s">
        <v>6705</v>
      </c>
      <c r="E2434" s="105" t="s">
        <v>6712</v>
      </c>
      <c r="F2434" s="105" t="s">
        <v>6712</v>
      </c>
      <c r="G2434" s="105">
        <v>1</v>
      </c>
      <c r="H2434" s="106" t="s">
        <v>4019</v>
      </c>
      <c r="I2434" s="105">
        <v>3459.75</v>
      </c>
      <c r="J2434" s="108">
        <v>3459.75</v>
      </c>
    </row>
    <row r="2435" spans="1:10" ht="12.75">
      <c r="A2435" s="105" t="s">
        <v>3790</v>
      </c>
      <c r="B2435" s="105" t="s">
        <v>6331</v>
      </c>
      <c r="C2435" s="105" t="s">
        <v>6713</v>
      </c>
      <c r="D2435" s="105" t="s">
        <v>6714</v>
      </c>
      <c r="E2435" s="105" t="s">
        <v>6715</v>
      </c>
      <c r="F2435" s="105" t="s">
        <v>6716</v>
      </c>
      <c r="G2435" s="105">
        <v>1</v>
      </c>
      <c r="H2435" s="106" t="s">
        <v>4280</v>
      </c>
      <c r="I2435" s="105">
        <v>371.68</v>
      </c>
      <c r="J2435" s="108">
        <v>371.68</v>
      </c>
    </row>
    <row r="2436" spans="1:10" ht="12.75">
      <c r="A2436" s="105" t="s">
        <v>3790</v>
      </c>
      <c r="B2436" s="105" t="s">
        <v>6331</v>
      </c>
      <c r="C2436" s="105" t="s">
        <v>6717</v>
      </c>
      <c r="D2436" s="105" t="s">
        <v>6718</v>
      </c>
      <c r="E2436" s="105" t="s">
        <v>6719</v>
      </c>
      <c r="F2436" s="105" t="s">
        <v>6719</v>
      </c>
      <c r="G2436" s="105">
        <v>2</v>
      </c>
      <c r="H2436" s="106" t="s">
        <v>4280</v>
      </c>
      <c r="I2436" s="105">
        <v>316.24</v>
      </c>
      <c r="J2436" s="108">
        <v>632.48</v>
      </c>
    </row>
    <row r="2437" spans="1:10" ht="12.75">
      <c r="A2437" s="105" t="s">
        <v>3790</v>
      </c>
      <c r="B2437" s="105" t="s">
        <v>6331</v>
      </c>
      <c r="C2437" s="105" t="s">
        <v>6720</v>
      </c>
      <c r="D2437" s="105" t="s">
        <v>6705</v>
      </c>
      <c r="E2437" s="105" t="s">
        <v>6721</v>
      </c>
      <c r="F2437" s="105" t="s">
        <v>6721</v>
      </c>
      <c r="G2437" s="105">
        <v>4</v>
      </c>
      <c r="H2437" s="106" t="s">
        <v>4019</v>
      </c>
      <c r="I2437" s="105">
        <v>737.29</v>
      </c>
      <c r="J2437" s="108">
        <v>2949.16</v>
      </c>
    </row>
    <row r="2438" spans="1:10" ht="12.75">
      <c r="A2438" s="105" t="s">
        <v>3790</v>
      </c>
      <c r="B2438" s="105" t="s">
        <v>6331</v>
      </c>
      <c r="C2438" s="105" t="s">
        <v>6722</v>
      </c>
      <c r="D2438" s="105" t="s">
        <v>5943</v>
      </c>
      <c r="E2438" s="105" t="s">
        <v>6723</v>
      </c>
      <c r="F2438" s="105" t="s">
        <v>6723</v>
      </c>
      <c r="G2438" s="105">
        <v>1</v>
      </c>
      <c r="H2438" s="106" t="s">
        <v>4019</v>
      </c>
      <c r="I2438" s="105">
        <v>897.44</v>
      </c>
      <c r="J2438" s="108">
        <v>897.44</v>
      </c>
    </row>
    <row r="2439" spans="1:10" ht="12.75">
      <c r="A2439" s="105" t="s">
        <v>3790</v>
      </c>
      <c r="B2439" s="105" t="s">
        <v>6331</v>
      </c>
      <c r="C2439" s="105" t="s">
        <v>6724</v>
      </c>
      <c r="D2439" s="105" t="s">
        <v>6046</v>
      </c>
      <c r="E2439" s="105" t="s">
        <v>6725</v>
      </c>
      <c r="F2439" s="105" t="s">
        <v>6725</v>
      </c>
      <c r="G2439" s="105">
        <v>1</v>
      </c>
      <c r="H2439" s="106" t="s">
        <v>4019</v>
      </c>
      <c r="I2439" s="105">
        <v>1255.75</v>
      </c>
      <c r="J2439" s="108">
        <v>1255.75</v>
      </c>
    </row>
    <row r="2440" spans="1:10" ht="12.75">
      <c r="A2440" s="105" t="s">
        <v>3790</v>
      </c>
      <c r="B2440" s="105" t="s">
        <v>6331</v>
      </c>
      <c r="C2440" s="105" t="s">
        <v>6726</v>
      </c>
      <c r="D2440" s="105" t="s">
        <v>6249</v>
      </c>
      <c r="E2440" s="105" t="s">
        <v>6727</v>
      </c>
      <c r="F2440" s="105" t="s">
        <v>6727</v>
      </c>
      <c r="G2440" s="105">
        <v>1</v>
      </c>
      <c r="H2440" s="106" t="s">
        <v>4019</v>
      </c>
      <c r="I2440" s="105">
        <v>1227.31</v>
      </c>
      <c r="J2440" s="108">
        <v>1227.31</v>
      </c>
    </row>
    <row r="2441" spans="1:10" ht="12.75">
      <c r="A2441" s="105" t="s">
        <v>3790</v>
      </c>
      <c r="B2441" s="105" t="s">
        <v>6331</v>
      </c>
      <c r="C2441" s="105" t="s">
        <v>6728</v>
      </c>
      <c r="D2441" s="105" t="s">
        <v>6729</v>
      </c>
      <c r="E2441" s="105" t="s">
        <v>6730</v>
      </c>
      <c r="F2441" s="105" t="s">
        <v>6731</v>
      </c>
      <c r="G2441" s="105">
        <v>20</v>
      </c>
      <c r="H2441" s="106" t="s">
        <v>4280</v>
      </c>
      <c r="I2441" s="105">
        <v>282.7095</v>
      </c>
      <c r="J2441" s="108">
        <v>5654.19</v>
      </c>
    </row>
    <row r="2442" spans="1:10" ht="12.75">
      <c r="A2442" s="105" t="s">
        <v>3790</v>
      </c>
      <c r="B2442" s="105" t="s">
        <v>6732</v>
      </c>
      <c r="C2442" s="105" t="s">
        <v>6733</v>
      </c>
      <c r="D2442" s="105" t="s">
        <v>6734</v>
      </c>
      <c r="E2442" s="105" t="s">
        <v>6735</v>
      </c>
      <c r="F2442" s="105" t="s">
        <v>6735</v>
      </c>
      <c r="G2442" s="105">
        <v>11</v>
      </c>
      <c r="H2442" s="106" t="s">
        <v>4019</v>
      </c>
      <c r="I2442" s="105">
        <v>1.367273</v>
      </c>
      <c r="J2442" s="108">
        <v>15.040003</v>
      </c>
    </row>
    <row r="2443" spans="1:10" ht="12.75">
      <c r="A2443" s="105" t="s">
        <v>3790</v>
      </c>
      <c r="B2443" s="105" t="s">
        <v>6732</v>
      </c>
      <c r="C2443" s="105" t="s">
        <v>6736</v>
      </c>
      <c r="D2443" s="105" t="s">
        <v>6737</v>
      </c>
      <c r="E2443" s="105" t="s">
        <v>2214</v>
      </c>
      <c r="F2443" s="105" t="s">
        <v>2214</v>
      </c>
      <c r="G2443" s="105">
        <v>54</v>
      </c>
      <c r="H2443" s="106" t="s">
        <v>4019</v>
      </c>
      <c r="I2443" s="105">
        <v>49.253889</v>
      </c>
      <c r="J2443" s="108">
        <v>2659.710006</v>
      </c>
    </row>
    <row r="2444" spans="1:10" ht="12.75">
      <c r="A2444" s="105" t="s">
        <v>3790</v>
      </c>
      <c r="B2444" s="105" t="s">
        <v>6732</v>
      </c>
      <c r="C2444" s="105" t="s">
        <v>6738</v>
      </c>
      <c r="D2444" s="105" t="s">
        <v>6739</v>
      </c>
      <c r="E2444" s="105" t="s">
        <v>6740</v>
      </c>
      <c r="F2444" s="105" t="s">
        <v>6740</v>
      </c>
      <c r="G2444" s="105">
        <v>1</v>
      </c>
      <c r="H2444" s="106" t="s">
        <v>4147</v>
      </c>
      <c r="I2444" s="105">
        <v>45.07</v>
      </c>
      <c r="J2444" s="108">
        <v>45.07</v>
      </c>
    </row>
    <row r="2445" spans="1:10" ht="12.75">
      <c r="A2445" s="105" t="s">
        <v>3790</v>
      </c>
      <c r="B2445" s="105" t="s">
        <v>6732</v>
      </c>
      <c r="C2445" s="105" t="s">
        <v>6741</v>
      </c>
      <c r="D2445" s="105" t="s">
        <v>6742</v>
      </c>
      <c r="E2445" s="105" t="s">
        <v>6743</v>
      </c>
      <c r="F2445" s="105" t="s">
        <v>6743</v>
      </c>
      <c r="G2445" s="105">
        <v>1</v>
      </c>
      <c r="H2445" s="106" t="s">
        <v>4147</v>
      </c>
      <c r="I2445" s="105">
        <v>42.73</v>
      </c>
      <c r="J2445" s="108">
        <v>42.73</v>
      </c>
    </row>
    <row r="2446" spans="1:10" ht="12.75">
      <c r="A2446" s="105" t="s">
        <v>3790</v>
      </c>
      <c r="B2446" s="105" t="s">
        <v>6732</v>
      </c>
      <c r="C2446" s="105" t="s">
        <v>6744</v>
      </c>
      <c r="D2446" s="105" t="s">
        <v>6745</v>
      </c>
      <c r="E2446" s="105" t="s">
        <v>6746</v>
      </c>
      <c r="F2446" s="105" t="s">
        <v>6746</v>
      </c>
      <c r="G2446" s="105">
        <v>3</v>
      </c>
      <c r="H2446" s="106" t="s">
        <v>4143</v>
      </c>
      <c r="I2446" s="105">
        <v>2051.283333</v>
      </c>
      <c r="J2446" s="108">
        <v>6153.849999</v>
      </c>
    </row>
    <row r="2447" spans="1:10" ht="12.75">
      <c r="A2447" s="105" t="s">
        <v>3790</v>
      </c>
      <c r="B2447" s="105" t="s">
        <v>6732</v>
      </c>
      <c r="C2447" s="105" t="s">
        <v>6747</v>
      </c>
      <c r="D2447" s="105" t="s">
        <v>6748</v>
      </c>
      <c r="E2447" s="105" t="s">
        <v>6749</v>
      </c>
      <c r="F2447" s="105" t="s">
        <v>6749</v>
      </c>
      <c r="G2447" s="105">
        <v>2</v>
      </c>
      <c r="H2447" s="106" t="s">
        <v>4019</v>
      </c>
      <c r="I2447" s="105">
        <v>738.46</v>
      </c>
      <c r="J2447" s="108">
        <v>1476.92</v>
      </c>
    </row>
    <row r="2448" spans="1:10" ht="12.75">
      <c r="A2448" s="105" t="s">
        <v>3790</v>
      </c>
      <c r="B2448" s="105" t="s">
        <v>6732</v>
      </c>
      <c r="C2448" s="105" t="s">
        <v>6750</v>
      </c>
      <c r="D2448" s="105" t="s">
        <v>6751</v>
      </c>
      <c r="E2448" s="105" t="s">
        <v>6752</v>
      </c>
      <c r="F2448" s="105" t="s">
        <v>6752</v>
      </c>
      <c r="G2448" s="105">
        <v>2</v>
      </c>
      <c r="H2448" s="106" t="s">
        <v>4019</v>
      </c>
      <c r="I2448" s="105">
        <v>1488.34</v>
      </c>
      <c r="J2448" s="108">
        <v>2976.68</v>
      </c>
    </row>
    <row r="2449" spans="1:10" ht="12.75">
      <c r="A2449" s="105" t="s">
        <v>3790</v>
      </c>
      <c r="B2449" s="105" t="s">
        <v>6732</v>
      </c>
      <c r="C2449" s="105" t="s">
        <v>6753</v>
      </c>
      <c r="D2449" s="105" t="s">
        <v>6754</v>
      </c>
      <c r="E2449" s="105" t="s">
        <v>6755</v>
      </c>
      <c r="F2449" s="105" t="s">
        <v>6755</v>
      </c>
      <c r="G2449" s="105">
        <v>1</v>
      </c>
      <c r="H2449" s="106" t="s">
        <v>4019</v>
      </c>
      <c r="I2449" s="105">
        <v>3233.6</v>
      </c>
      <c r="J2449" s="108">
        <v>3233.6</v>
      </c>
    </row>
    <row r="2450" spans="1:10" ht="12.75">
      <c r="A2450" s="105" t="s">
        <v>3790</v>
      </c>
      <c r="B2450" s="105" t="s">
        <v>6732</v>
      </c>
      <c r="C2450" s="105" t="s">
        <v>6756</v>
      </c>
      <c r="D2450" s="105" t="s">
        <v>6757</v>
      </c>
      <c r="E2450" s="105" t="s">
        <v>2214</v>
      </c>
      <c r="F2450" s="105" t="s">
        <v>2214</v>
      </c>
      <c r="G2450" s="105">
        <v>38</v>
      </c>
      <c r="H2450" s="106" t="s">
        <v>4019</v>
      </c>
      <c r="I2450" s="105">
        <v>27.195</v>
      </c>
      <c r="J2450" s="108">
        <v>1033.41</v>
      </c>
    </row>
    <row r="2451" spans="1:10" ht="12.75">
      <c r="A2451" s="105" t="s">
        <v>3790</v>
      </c>
      <c r="B2451" s="105" t="s">
        <v>6732</v>
      </c>
      <c r="C2451" s="105" t="s">
        <v>6758</v>
      </c>
      <c r="D2451" s="105" t="s">
        <v>6759</v>
      </c>
      <c r="E2451" s="105" t="s">
        <v>2214</v>
      </c>
      <c r="F2451" s="105" t="s">
        <v>2214</v>
      </c>
      <c r="G2451" s="105">
        <v>4</v>
      </c>
      <c r="H2451" s="106" t="s">
        <v>4019</v>
      </c>
      <c r="I2451" s="105">
        <v>120.67</v>
      </c>
      <c r="J2451" s="108">
        <v>482.68</v>
      </c>
    </row>
    <row r="2452" spans="1:10" ht="12.75">
      <c r="A2452" s="105" t="s">
        <v>3790</v>
      </c>
      <c r="B2452" s="105" t="s">
        <v>6732</v>
      </c>
      <c r="C2452" s="105" t="s">
        <v>6760</v>
      </c>
      <c r="D2452" s="105" t="s">
        <v>5817</v>
      </c>
      <c r="E2452" s="105" t="s">
        <v>2214</v>
      </c>
      <c r="F2452" s="105" t="s">
        <v>6761</v>
      </c>
      <c r="G2452" s="105">
        <v>9</v>
      </c>
      <c r="H2452" s="106" t="s">
        <v>3839</v>
      </c>
      <c r="I2452" s="105">
        <v>63.674444</v>
      </c>
      <c r="J2452" s="108">
        <v>573.069996</v>
      </c>
    </row>
    <row r="2453" spans="1:10" ht="12.75">
      <c r="A2453" s="105" t="s">
        <v>3790</v>
      </c>
      <c r="B2453" s="105" t="s">
        <v>6732</v>
      </c>
      <c r="C2453" s="105" t="s">
        <v>6762</v>
      </c>
      <c r="D2453" s="105" t="s">
        <v>6763</v>
      </c>
      <c r="E2453" s="105" t="s">
        <v>6764</v>
      </c>
      <c r="F2453" s="105" t="s">
        <v>6765</v>
      </c>
      <c r="G2453" s="105">
        <v>1</v>
      </c>
      <c r="H2453" s="106" t="s">
        <v>4019</v>
      </c>
      <c r="I2453" s="105">
        <v>22768.14</v>
      </c>
      <c r="J2453" s="108">
        <v>22768.14</v>
      </c>
    </row>
    <row r="2454" spans="1:10" ht="12.75">
      <c r="A2454" s="105" t="s">
        <v>3790</v>
      </c>
      <c r="B2454" s="105" t="s">
        <v>6732</v>
      </c>
      <c r="C2454" s="105" t="s">
        <v>6766</v>
      </c>
      <c r="D2454" s="105" t="s">
        <v>6767</v>
      </c>
      <c r="E2454" s="105" t="s">
        <v>2214</v>
      </c>
      <c r="F2454" s="105" t="s">
        <v>2214</v>
      </c>
      <c r="G2454" s="105">
        <v>3</v>
      </c>
      <c r="H2454" s="106" t="s">
        <v>4019</v>
      </c>
      <c r="I2454" s="105">
        <v>128.206667</v>
      </c>
      <c r="J2454" s="108">
        <v>384.620001</v>
      </c>
    </row>
    <row r="2455" spans="1:10" ht="12.75">
      <c r="A2455" s="105" t="s">
        <v>3790</v>
      </c>
      <c r="B2455" s="105" t="s">
        <v>6732</v>
      </c>
      <c r="C2455" s="105" t="s">
        <v>6768</v>
      </c>
      <c r="D2455" s="105" t="s">
        <v>6769</v>
      </c>
      <c r="E2455" s="105" t="s">
        <v>2214</v>
      </c>
      <c r="F2455" s="105" t="s">
        <v>2214</v>
      </c>
      <c r="G2455" s="105">
        <v>2</v>
      </c>
      <c r="H2455" s="106" t="s">
        <v>4019</v>
      </c>
      <c r="I2455" s="105">
        <v>239.315</v>
      </c>
      <c r="J2455" s="108">
        <v>478.63</v>
      </c>
    </row>
    <row r="2456" spans="1:10" ht="12.75">
      <c r="A2456" s="105" t="s">
        <v>3790</v>
      </c>
      <c r="B2456" s="105" t="s">
        <v>6732</v>
      </c>
      <c r="C2456" s="105" t="s">
        <v>6770</v>
      </c>
      <c r="D2456" s="105" t="s">
        <v>6771</v>
      </c>
      <c r="E2456" s="105" t="s">
        <v>6772</v>
      </c>
      <c r="F2456" s="105" t="s">
        <v>6773</v>
      </c>
      <c r="G2456" s="105">
        <v>1</v>
      </c>
      <c r="H2456" s="106" t="s">
        <v>4280</v>
      </c>
      <c r="I2456" s="105">
        <v>36237.22</v>
      </c>
      <c r="J2456" s="108">
        <v>36237.22</v>
      </c>
    </row>
    <row r="2457" spans="1:10" ht="12.75">
      <c r="A2457" s="105" t="s">
        <v>3790</v>
      </c>
      <c r="B2457" s="105" t="s">
        <v>6732</v>
      </c>
      <c r="C2457" s="105" t="s">
        <v>6774</v>
      </c>
      <c r="D2457" s="105" t="s">
        <v>6771</v>
      </c>
      <c r="E2457" s="105" t="s">
        <v>6775</v>
      </c>
      <c r="F2457" s="105" t="s">
        <v>6776</v>
      </c>
      <c r="G2457" s="105">
        <v>1</v>
      </c>
      <c r="H2457" s="106" t="s">
        <v>4280</v>
      </c>
      <c r="I2457" s="105">
        <v>28536.54</v>
      </c>
      <c r="J2457" s="108">
        <v>28536.54</v>
      </c>
    </row>
    <row r="2458" spans="1:10" ht="12.75">
      <c r="A2458" s="105" t="s">
        <v>3790</v>
      </c>
      <c r="B2458" s="105" t="s">
        <v>6732</v>
      </c>
      <c r="C2458" s="105" t="s">
        <v>6777</v>
      </c>
      <c r="D2458" s="105" t="s">
        <v>6771</v>
      </c>
      <c r="E2458" s="105" t="s">
        <v>6778</v>
      </c>
      <c r="F2458" s="105" t="s">
        <v>6779</v>
      </c>
      <c r="G2458" s="105">
        <v>1</v>
      </c>
      <c r="H2458" s="106" t="s">
        <v>4280</v>
      </c>
      <c r="I2458" s="105">
        <v>20340.77</v>
      </c>
      <c r="J2458" s="108">
        <v>20340.77</v>
      </c>
    </row>
    <row r="2459" spans="1:10" ht="12.75">
      <c r="A2459" s="105" t="s">
        <v>3790</v>
      </c>
      <c r="B2459" s="105" t="s">
        <v>6732</v>
      </c>
      <c r="C2459" s="105" t="s">
        <v>6780</v>
      </c>
      <c r="D2459" s="105" t="s">
        <v>6781</v>
      </c>
      <c r="E2459" s="105" t="s">
        <v>6782</v>
      </c>
      <c r="F2459" s="105" t="s">
        <v>6782</v>
      </c>
      <c r="G2459" s="105">
        <v>4</v>
      </c>
      <c r="H2459" s="106" t="s">
        <v>4019</v>
      </c>
      <c r="I2459" s="105">
        <v>1531.0675</v>
      </c>
      <c r="J2459" s="108">
        <v>6124.27</v>
      </c>
    </row>
    <row r="2460" spans="1:10" ht="12.75">
      <c r="A2460" s="105" t="s">
        <v>3790</v>
      </c>
      <c r="B2460" s="105" t="s">
        <v>6732</v>
      </c>
      <c r="C2460" s="105" t="s">
        <v>6783</v>
      </c>
      <c r="D2460" s="105" t="s">
        <v>5577</v>
      </c>
      <c r="E2460" s="105" t="s">
        <v>6784</v>
      </c>
      <c r="F2460" s="105" t="s">
        <v>6785</v>
      </c>
      <c r="G2460" s="105">
        <v>2</v>
      </c>
      <c r="H2460" s="106" t="s">
        <v>4280</v>
      </c>
      <c r="I2460" s="105">
        <v>2019.685</v>
      </c>
      <c r="J2460" s="108">
        <v>4039.37</v>
      </c>
    </row>
    <row r="2461" spans="1:10" ht="12.75">
      <c r="A2461" s="105" t="s">
        <v>3790</v>
      </c>
      <c r="B2461" s="105" t="s">
        <v>6732</v>
      </c>
      <c r="C2461" s="105" t="s">
        <v>6786</v>
      </c>
      <c r="D2461" s="105" t="s">
        <v>5577</v>
      </c>
      <c r="E2461" s="105" t="s">
        <v>6787</v>
      </c>
      <c r="F2461" s="105" t="s">
        <v>6788</v>
      </c>
      <c r="G2461" s="105">
        <v>2</v>
      </c>
      <c r="H2461" s="106" t="s">
        <v>4280</v>
      </c>
      <c r="I2461" s="105">
        <v>2028.755</v>
      </c>
      <c r="J2461" s="108">
        <v>4057.51</v>
      </c>
    </row>
    <row r="2462" spans="1:10" ht="12.75">
      <c r="A2462" s="105" t="s">
        <v>3790</v>
      </c>
      <c r="B2462" s="105" t="s">
        <v>6732</v>
      </c>
      <c r="C2462" s="105" t="s">
        <v>6789</v>
      </c>
      <c r="D2462" s="105" t="s">
        <v>5671</v>
      </c>
      <c r="E2462" s="105" t="s">
        <v>6790</v>
      </c>
      <c r="F2462" s="105" t="s">
        <v>6791</v>
      </c>
      <c r="G2462" s="105">
        <v>1</v>
      </c>
      <c r="H2462" s="106" t="s">
        <v>4019</v>
      </c>
      <c r="I2462" s="105">
        <v>2136.75</v>
      </c>
      <c r="J2462" s="108">
        <v>2136.75</v>
      </c>
    </row>
    <row r="2463" spans="1:10" ht="12.75">
      <c r="A2463" s="105" t="s">
        <v>3790</v>
      </c>
      <c r="B2463" s="105" t="s">
        <v>6732</v>
      </c>
      <c r="C2463" s="105" t="s">
        <v>6792</v>
      </c>
      <c r="D2463" s="105" t="s">
        <v>6793</v>
      </c>
      <c r="E2463" s="105" t="s">
        <v>6794</v>
      </c>
      <c r="F2463" s="105" t="s">
        <v>6794</v>
      </c>
      <c r="G2463" s="105">
        <v>14</v>
      </c>
      <c r="H2463" s="106" t="s">
        <v>4280</v>
      </c>
      <c r="I2463" s="105">
        <v>469.026429</v>
      </c>
      <c r="J2463" s="108">
        <v>6566.370006</v>
      </c>
    </row>
    <row r="2464" spans="1:10" ht="12.75">
      <c r="A2464" s="105" t="s">
        <v>3790</v>
      </c>
      <c r="B2464" s="105" t="s">
        <v>6732</v>
      </c>
      <c r="C2464" s="105" t="s">
        <v>6795</v>
      </c>
      <c r="D2464" s="105" t="s">
        <v>6796</v>
      </c>
      <c r="E2464" s="105" t="s">
        <v>6797</v>
      </c>
      <c r="F2464" s="105" t="s">
        <v>6797</v>
      </c>
      <c r="G2464" s="105">
        <v>1</v>
      </c>
      <c r="H2464" s="106" t="s">
        <v>4019</v>
      </c>
      <c r="I2464" s="105">
        <v>568.37</v>
      </c>
      <c r="J2464" s="108">
        <v>568.37</v>
      </c>
    </row>
    <row r="2465" spans="1:10" ht="12.75">
      <c r="A2465" s="105" t="s">
        <v>3790</v>
      </c>
      <c r="B2465" s="105" t="s">
        <v>6732</v>
      </c>
      <c r="C2465" s="105" t="s">
        <v>6798</v>
      </c>
      <c r="D2465" s="105" t="s">
        <v>4165</v>
      </c>
      <c r="E2465" s="105" t="s">
        <v>6799</v>
      </c>
      <c r="F2465" s="105" t="s">
        <v>6800</v>
      </c>
      <c r="G2465" s="105">
        <v>4</v>
      </c>
      <c r="H2465" s="106" t="s">
        <v>4280</v>
      </c>
      <c r="I2465" s="105">
        <v>14.615</v>
      </c>
      <c r="J2465" s="108">
        <v>58.46</v>
      </c>
    </row>
    <row r="2466" spans="1:10" ht="12.75">
      <c r="A2466" s="105" t="s">
        <v>3790</v>
      </c>
      <c r="B2466" s="105" t="s">
        <v>6732</v>
      </c>
      <c r="C2466" s="105" t="s">
        <v>6801</v>
      </c>
      <c r="D2466" s="105" t="s">
        <v>6296</v>
      </c>
      <c r="E2466" s="105" t="s">
        <v>6802</v>
      </c>
      <c r="F2466" s="105" t="s">
        <v>6803</v>
      </c>
      <c r="G2466" s="105">
        <v>2</v>
      </c>
      <c r="H2466" s="106" t="s">
        <v>4280</v>
      </c>
      <c r="I2466" s="105">
        <v>794.875</v>
      </c>
      <c r="J2466" s="108">
        <v>1589.75</v>
      </c>
    </row>
    <row r="2467" spans="1:10" ht="12.75">
      <c r="A2467" s="105" t="s">
        <v>3790</v>
      </c>
      <c r="B2467" s="105" t="s">
        <v>6732</v>
      </c>
      <c r="C2467" s="105" t="s">
        <v>6804</v>
      </c>
      <c r="D2467" s="105" t="s">
        <v>6805</v>
      </c>
      <c r="E2467" s="105" t="s">
        <v>6806</v>
      </c>
      <c r="F2467" s="105" t="s">
        <v>6807</v>
      </c>
      <c r="G2467" s="105">
        <v>2</v>
      </c>
      <c r="H2467" s="106" t="s">
        <v>4280</v>
      </c>
      <c r="I2467" s="105">
        <v>1326.75</v>
      </c>
      <c r="J2467" s="108">
        <v>2653.5</v>
      </c>
    </row>
    <row r="2468" spans="1:10" ht="12.75">
      <c r="A2468" s="105" t="s">
        <v>3790</v>
      </c>
      <c r="B2468" s="105" t="s">
        <v>6732</v>
      </c>
      <c r="C2468" s="105" t="s">
        <v>6808</v>
      </c>
      <c r="D2468" s="105" t="s">
        <v>6296</v>
      </c>
      <c r="E2468" s="105" t="s">
        <v>6809</v>
      </c>
      <c r="F2468" s="105" t="s">
        <v>6810</v>
      </c>
      <c r="G2468" s="105">
        <v>4</v>
      </c>
      <c r="H2468" s="106" t="s">
        <v>4280</v>
      </c>
      <c r="I2468" s="105">
        <v>162.3925</v>
      </c>
      <c r="J2468" s="108">
        <v>649.57</v>
      </c>
    </row>
    <row r="2469" spans="1:10" ht="12.75">
      <c r="A2469" s="105" t="s">
        <v>3790</v>
      </c>
      <c r="B2469" s="105" t="s">
        <v>6732</v>
      </c>
      <c r="C2469" s="105" t="s">
        <v>6811</v>
      </c>
      <c r="D2469" s="105" t="s">
        <v>6296</v>
      </c>
      <c r="E2469" s="105" t="s">
        <v>6812</v>
      </c>
      <c r="F2469" s="105" t="s">
        <v>6813</v>
      </c>
      <c r="G2469" s="105">
        <v>2</v>
      </c>
      <c r="H2469" s="106" t="s">
        <v>4280</v>
      </c>
      <c r="I2469" s="105">
        <v>43.835</v>
      </c>
      <c r="J2469" s="108">
        <v>87.67</v>
      </c>
    </row>
    <row r="2470" spans="1:10" ht="12.75">
      <c r="A2470" s="105" t="s">
        <v>3790</v>
      </c>
      <c r="B2470" s="105" t="s">
        <v>6732</v>
      </c>
      <c r="C2470" s="105" t="s">
        <v>6814</v>
      </c>
      <c r="D2470" s="105" t="s">
        <v>6296</v>
      </c>
      <c r="E2470" s="105" t="s">
        <v>6812</v>
      </c>
      <c r="F2470" s="105" t="s">
        <v>6815</v>
      </c>
      <c r="G2470" s="105">
        <v>2</v>
      </c>
      <c r="H2470" s="106" t="s">
        <v>4280</v>
      </c>
      <c r="I2470" s="105">
        <v>247.615</v>
      </c>
      <c r="J2470" s="108">
        <v>495.23</v>
      </c>
    </row>
    <row r="2471" spans="1:10" ht="12.75">
      <c r="A2471" s="105" t="s">
        <v>3790</v>
      </c>
      <c r="B2471" s="105" t="s">
        <v>6732</v>
      </c>
      <c r="C2471" s="105" t="s">
        <v>6816</v>
      </c>
      <c r="D2471" s="105" t="s">
        <v>6817</v>
      </c>
      <c r="E2471" s="105" t="s">
        <v>6818</v>
      </c>
      <c r="F2471" s="105" t="s">
        <v>6818</v>
      </c>
      <c r="G2471" s="105">
        <v>3</v>
      </c>
      <c r="H2471" s="106" t="s">
        <v>4280</v>
      </c>
      <c r="I2471" s="105">
        <v>136.753333</v>
      </c>
      <c r="J2471" s="108">
        <v>410.259999</v>
      </c>
    </row>
    <row r="2472" spans="1:10" ht="12.75">
      <c r="A2472" s="105" t="s">
        <v>3790</v>
      </c>
      <c r="B2472" s="105" t="s">
        <v>6732</v>
      </c>
      <c r="C2472" s="105" t="s">
        <v>6819</v>
      </c>
      <c r="D2472" s="105" t="s">
        <v>5489</v>
      </c>
      <c r="E2472" s="105" t="s">
        <v>6820</v>
      </c>
      <c r="F2472" s="105" t="s">
        <v>6821</v>
      </c>
      <c r="G2472" s="105">
        <v>2</v>
      </c>
      <c r="H2472" s="106" t="s">
        <v>4280</v>
      </c>
      <c r="I2472" s="105">
        <v>131.625</v>
      </c>
      <c r="J2472" s="108">
        <v>263.25</v>
      </c>
    </row>
    <row r="2473" spans="1:10" ht="12.75">
      <c r="A2473" s="105" t="s">
        <v>3790</v>
      </c>
      <c r="B2473" s="105" t="s">
        <v>6732</v>
      </c>
      <c r="C2473" s="105" t="s">
        <v>6822</v>
      </c>
      <c r="D2473" s="105" t="s">
        <v>5415</v>
      </c>
      <c r="E2473" s="105" t="s">
        <v>6823</v>
      </c>
      <c r="F2473" s="105" t="s">
        <v>6824</v>
      </c>
      <c r="G2473" s="105">
        <v>3</v>
      </c>
      <c r="H2473" s="106" t="s">
        <v>4280</v>
      </c>
      <c r="I2473" s="105">
        <v>8002.563333</v>
      </c>
      <c r="J2473" s="108">
        <v>24007.689999</v>
      </c>
    </row>
    <row r="2474" spans="1:10" ht="12.75">
      <c r="A2474" s="105" t="s">
        <v>3790</v>
      </c>
      <c r="B2474" s="105" t="s">
        <v>6732</v>
      </c>
      <c r="C2474" s="105" t="s">
        <v>6825</v>
      </c>
      <c r="D2474" s="105" t="s">
        <v>5489</v>
      </c>
      <c r="E2474" s="105" t="s">
        <v>6826</v>
      </c>
      <c r="F2474" s="105" t="s">
        <v>6826</v>
      </c>
      <c r="G2474" s="105">
        <v>6</v>
      </c>
      <c r="H2474" s="106" t="s">
        <v>4147</v>
      </c>
      <c r="I2474" s="105">
        <v>252</v>
      </c>
      <c r="J2474" s="108">
        <v>1512</v>
      </c>
    </row>
    <row r="2475" spans="1:10" ht="12.75">
      <c r="A2475" s="105" t="s">
        <v>3790</v>
      </c>
      <c r="B2475" s="105" t="s">
        <v>6732</v>
      </c>
      <c r="C2475" s="105" t="s">
        <v>6827</v>
      </c>
      <c r="D2475" s="105" t="s">
        <v>5489</v>
      </c>
      <c r="E2475" s="105" t="s">
        <v>6828</v>
      </c>
      <c r="F2475" s="105" t="s">
        <v>6828</v>
      </c>
      <c r="G2475" s="105">
        <v>9</v>
      </c>
      <c r="H2475" s="106" t="s">
        <v>4147</v>
      </c>
      <c r="I2475" s="105">
        <v>123.285556</v>
      </c>
      <c r="J2475" s="108">
        <v>1109.570004</v>
      </c>
    </row>
    <row r="2476" spans="1:10" ht="12.75">
      <c r="A2476" s="105" t="s">
        <v>3790</v>
      </c>
      <c r="B2476" s="105" t="s">
        <v>6732</v>
      </c>
      <c r="C2476" s="105" t="s">
        <v>6829</v>
      </c>
      <c r="D2476" s="105" t="s">
        <v>5396</v>
      </c>
      <c r="E2476" s="105" t="s">
        <v>6830</v>
      </c>
      <c r="F2476" s="105" t="s">
        <v>6831</v>
      </c>
      <c r="G2476" s="105">
        <v>1</v>
      </c>
      <c r="H2476" s="106" t="s">
        <v>4165</v>
      </c>
      <c r="I2476" s="105">
        <v>3935.9</v>
      </c>
      <c r="J2476" s="108">
        <v>3935.9</v>
      </c>
    </row>
    <row r="2477" spans="1:10" ht="12.75">
      <c r="A2477" s="105" t="s">
        <v>3790</v>
      </c>
      <c r="B2477" s="105" t="s">
        <v>6732</v>
      </c>
      <c r="C2477" s="105" t="s">
        <v>6832</v>
      </c>
      <c r="D2477" s="105" t="s">
        <v>6833</v>
      </c>
      <c r="E2477" s="105" t="s">
        <v>6834</v>
      </c>
      <c r="F2477" s="105" t="s">
        <v>6834</v>
      </c>
      <c r="G2477" s="105">
        <v>20</v>
      </c>
      <c r="H2477" s="106" t="s">
        <v>4019</v>
      </c>
      <c r="I2477" s="105">
        <v>61.6725</v>
      </c>
      <c r="J2477" s="108">
        <v>1233.45</v>
      </c>
    </row>
    <row r="2478" spans="1:10" ht="12.75">
      <c r="A2478" s="105" t="s">
        <v>3790</v>
      </c>
      <c r="B2478" s="105" t="s">
        <v>6732</v>
      </c>
      <c r="C2478" s="105" t="s">
        <v>6835</v>
      </c>
      <c r="D2478" s="105" t="s">
        <v>5817</v>
      </c>
      <c r="E2478" s="105" t="s">
        <v>6836</v>
      </c>
      <c r="F2478" s="105" t="s">
        <v>6836</v>
      </c>
      <c r="G2478" s="105">
        <v>7</v>
      </c>
      <c r="H2478" s="106" t="s">
        <v>4280</v>
      </c>
      <c r="I2478" s="105">
        <v>764.95625</v>
      </c>
      <c r="J2478" s="108">
        <v>5354.69375</v>
      </c>
    </row>
    <row r="2479" spans="1:10" ht="12.75">
      <c r="A2479" s="105" t="s">
        <v>3790</v>
      </c>
      <c r="B2479" s="105" t="s">
        <v>6732</v>
      </c>
      <c r="C2479" s="105" t="s">
        <v>6837</v>
      </c>
      <c r="D2479" s="105" t="s">
        <v>5817</v>
      </c>
      <c r="E2479" s="105" t="s">
        <v>6838</v>
      </c>
      <c r="F2479" s="105" t="s">
        <v>6838</v>
      </c>
      <c r="G2479" s="105">
        <v>9</v>
      </c>
      <c r="H2479" s="106" t="s">
        <v>3839</v>
      </c>
      <c r="I2479" s="105">
        <v>577.777778</v>
      </c>
      <c r="J2479" s="108">
        <v>5200.000002</v>
      </c>
    </row>
    <row r="2480" spans="1:10" ht="12.75">
      <c r="A2480" s="105" t="s">
        <v>3790</v>
      </c>
      <c r="B2480" s="105" t="s">
        <v>6732</v>
      </c>
      <c r="C2480" s="105" t="s">
        <v>6839</v>
      </c>
      <c r="D2480" s="105" t="s">
        <v>6840</v>
      </c>
      <c r="E2480" s="105" t="s">
        <v>6841</v>
      </c>
      <c r="F2480" s="105" t="s">
        <v>6841</v>
      </c>
      <c r="G2480" s="105">
        <v>3</v>
      </c>
      <c r="H2480" s="106" t="s">
        <v>4280</v>
      </c>
      <c r="I2480" s="105">
        <v>271.793333</v>
      </c>
      <c r="J2480" s="108">
        <v>815.379999</v>
      </c>
    </row>
    <row r="2481" spans="1:10" ht="12.75">
      <c r="A2481" s="105" t="s">
        <v>3790</v>
      </c>
      <c r="B2481" s="105" t="s">
        <v>6732</v>
      </c>
      <c r="C2481" s="105" t="s">
        <v>6842</v>
      </c>
      <c r="D2481" s="105" t="s">
        <v>6843</v>
      </c>
      <c r="E2481" s="105" t="s">
        <v>6844</v>
      </c>
      <c r="F2481" s="105" t="s">
        <v>6844</v>
      </c>
      <c r="G2481" s="105">
        <v>4</v>
      </c>
      <c r="H2481" s="106" t="s">
        <v>4297</v>
      </c>
      <c r="I2481" s="105">
        <v>2654.8675</v>
      </c>
      <c r="J2481" s="108">
        <v>10619.47</v>
      </c>
    </row>
    <row r="2482" spans="1:10" ht="12.75">
      <c r="A2482" s="105" t="s">
        <v>3790</v>
      </c>
      <c r="B2482" s="105" t="s">
        <v>6732</v>
      </c>
      <c r="C2482" s="105" t="s">
        <v>6845</v>
      </c>
      <c r="D2482" s="105" t="s">
        <v>5396</v>
      </c>
      <c r="E2482" s="105" t="s">
        <v>6846</v>
      </c>
      <c r="F2482" s="105" t="s">
        <v>6846</v>
      </c>
      <c r="G2482" s="105">
        <v>1</v>
      </c>
      <c r="H2482" s="106" t="s">
        <v>4280</v>
      </c>
      <c r="I2482" s="105">
        <v>6522.12</v>
      </c>
      <c r="J2482" s="108">
        <v>6522.12</v>
      </c>
    </row>
    <row r="2483" spans="1:10" ht="12.75">
      <c r="A2483" s="105" t="s">
        <v>3790</v>
      </c>
      <c r="B2483" s="105" t="s">
        <v>6732</v>
      </c>
      <c r="C2483" s="105" t="s">
        <v>6847</v>
      </c>
      <c r="D2483" s="105" t="s">
        <v>6848</v>
      </c>
      <c r="E2483" s="105" t="s">
        <v>6849</v>
      </c>
      <c r="F2483" s="105" t="s">
        <v>6849</v>
      </c>
      <c r="G2483" s="105">
        <v>2</v>
      </c>
      <c r="H2483" s="106" t="s">
        <v>4280</v>
      </c>
      <c r="I2483" s="105">
        <v>672.565</v>
      </c>
      <c r="J2483" s="108">
        <v>1345.13</v>
      </c>
    </row>
    <row r="2484" spans="1:10" ht="12.75">
      <c r="A2484" s="105" t="s">
        <v>3790</v>
      </c>
      <c r="B2484" s="105" t="s">
        <v>6732</v>
      </c>
      <c r="C2484" s="105" t="s">
        <v>6850</v>
      </c>
      <c r="D2484" s="105" t="s">
        <v>6851</v>
      </c>
      <c r="E2484" s="105" t="s">
        <v>6852</v>
      </c>
      <c r="F2484" s="105" t="s">
        <v>6853</v>
      </c>
      <c r="G2484" s="105">
        <v>1</v>
      </c>
      <c r="H2484" s="106" t="s">
        <v>4280</v>
      </c>
      <c r="I2484" s="105">
        <v>5394.02</v>
      </c>
      <c r="J2484" s="108">
        <v>5394.02</v>
      </c>
    </row>
    <row r="2485" spans="1:10" ht="12.75">
      <c r="A2485" s="105" t="s">
        <v>3790</v>
      </c>
      <c r="B2485" s="105" t="s">
        <v>6732</v>
      </c>
      <c r="C2485" s="105" t="s">
        <v>6854</v>
      </c>
      <c r="D2485" s="105" t="s">
        <v>6851</v>
      </c>
      <c r="E2485" s="105" t="s">
        <v>6855</v>
      </c>
      <c r="F2485" s="105" t="s">
        <v>6856</v>
      </c>
      <c r="G2485" s="105">
        <v>1</v>
      </c>
      <c r="H2485" s="106" t="s">
        <v>4280</v>
      </c>
      <c r="I2485" s="105">
        <v>4729.06</v>
      </c>
      <c r="J2485" s="108">
        <v>4729.06</v>
      </c>
    </row>
    <row r="2486" spans="1:10" ht="12.75">
      <c r="A2486" s="105" t="s">
        <v>3790</v>
      </c>
      <c r="B2486" s="105" t="s">
        <v>6732</v>
      </c>
      <c r="C2486" s="105" t="s">
        <v>6857</v>
      </c>
      <c r="D2486" s="105" t="s">
        <v>6858</v>
      </c>
      <c r="E2486" s="105" t="s">
        <v>6859</v>
      </c>
      <c r="F2486" s="105" t="s">
        <v>6860</v>
      </c>
      <c r="G2486" s="105">
        <v>1</v>
      </c>
      <c r="H2486" s="106" t="s">
        <v>4165</v>
      </c>
      <c r="I2486" s="105">
        <v>15148.72</v>
      </c>
      <c r="J2486" s="108">
        <v>15148.72</v>
      </c>
    </row>
    <row r="2487" spans="1:10" ht="12.75">
      <c r="A2487" s="105" t="s">
        <v>3790</v>
      </c>
      <c r="B2487" s="105" t="s">
        <v>6732</v>
      </c>
      <c r="C2487" s="105" t="s">
        <v>6861</v>
      </c>
      <c r="D2487" s="105" t="s">
        <v>5817</v>
      </c>
      <c r="E2487" s="105" t="s">
        <v>2214</v>
      </c>
      <c r="F2487" s="105" t="s">
        <v>6862</v>
      </c>
      <c r="G2487" s="105">
        <v>3</v>
      </c>
      <c r="H2487" s="106" t="s">
        <v>4147</v>
      </c>
      <c r="I2487" s="105">
        <v>74.36</v>
      </c>
      <c r="J2487" s="108">
        <v>223.08</v>
      </c>
    </row>
    <row r="2488" spans="1:10" ht="12.75">
      <c r="A2488" s="105" t="s">
        <v>3790</v>
      </c>
      <c r="B2488" s="105" t="s">
        <v>6732</v>
      </c>
      <c r="C2488" s="105" t="s">
        <v>6863</v>
      </c>
      <c r="D2488" s="105" t="s">
        <v>6864</v>
      </c>
      <c r="E2488" s="105" t="s">
        <v>6865</v>
      </c>
      <c r="F2488" s="105" t="s">
        <v>6866</v>
      </c>
      <c r="G2488" s="105">
        <v>3</v>
      </c>
      <c r="H2488" s="106" t="s">
        <v>4280</v>
      </c>
      <c r="I2488" s="105">
        <v>1853.846667</v>
      </c>
      <c r="J2488" s="108">
        <v>5561.540001</v>
      </c>
    </row>
    <row r="2489" spans="1:10" ht="12.75">
      <c r="A2489" s="105" t="s">
        <v>3790</v>
      </c>
      <c r="B2489" s="105" t="s">
        <v>6732</v>
      </c>
      <c r="C2489" s="105" t="s">
        <v>6867</v>
      </c>
      <c r="D2489" s="105" t="s">
        <v>6864</v>
      </c>
      <c r="E2489" s="105" t="s">
        <v>6868</v>
      </c>
      <c r="F2489" s="105" t="s">
        <v>6869</v>
      </c>
      <c r="G2489" s="105">
        <v>1</v>
      </c>
      <c r="H2489" s="106" t="s">
        <v>4280</v>
      </c>
      <c r="I2489" s="105">
        <v>177.78</v>
      </c>
      <c r="J2489" s="108">
        <v>177.78</v>
      </c>
    </row>
    <row r="2490" spans="1:10" ht="12.75">
      <c r="A2490" s="105" t="s">
        <v>3790</v>
      </c>
      <c r="B2490" s="105" t="s">
        <v>6732</v>
      </c>
      <c r="C2490" s="105" t="s">
        <v>6870</v>
      </c>
      <c r="D2490" s="105" t="s">
        <v>6864</v>
      </c>
      <c r="E2490" s="105" t="s">
        <v>6871</v>
      </c>
      <c r="F2490" s="105" t="s">
        <v>6872</v>
      </c>
      <c r="G2490" s="105">
        <v>1</v>
      </c>
      <c r="H2490" s="106" t="s">
        <v>4280</v>
      </c>
      <c r="I2490" s="105">
        <v>257.26</v>
      </c>
      <c r="J2490" s="108">
        <v>257.26</v>
      </c>
    </row>
    <row r="2491" spans="1:10" ht="12.75">
      <c r="A2491" s="105" t="s">
        <v>3790</v>
      </c>
      <c r="B2491" s="105" t="s">
        <v>6732</v>
      </c>
      <c r="C2491" s="105" t="s">
        <v>6873</v>
      </c>
      <c r="D2491" s="105" t="s">
        <v>6874</v>
      </c>
      <c r="E2491" s="105" t="s">
        <v>6875</v>
      </c>
      <c r="F2491" s="105" t="s">
        <v>6875</v>
      </c>
      <c r="G2491" s="105">
        <v>11</v>
      </c>
      <c r="H2491" s="106" t="s">
        <v>4280</v>
      </c>
      <c r="I2491" s="105">
        <v>94.017273</v>
      </c>
      <c r="J2491" s="108">
        <v>1034.190003</v>
      </c>
    </row>
    <row r="2492" spans="1:10" ht="12.75">
      <c r="A2492" s="105" t="s">
        <v>3790</v>
      </c>
      <c r="B2492" s="105" t="s">
        <v>6732</v>
      </c>
      <c r="C2492" s="105" t="s">
        <v>6876</v>
      </c>
      <c r="D2492" s="105" t="s">
        <v>6296</v>
      </c>
      <c r="E2492" s="105" t="s">
        <v>6877</v>
      </c>
      <c r="F2492" s="105" t="s">
        <v>6877</v>
      </c>
      <c r="G2492" s="105">
        <v>1</v>
      </c>
      <c r="H2492" s="106" t="s">
        <v>4280</v>
      </c>
      <c r="I2492" s="105">
        <v>1111.11</v>
      </c>
      <c r="J2492" s="108">
        <v>1111.11</v>
      </c>
    </row>
    <row r="2493" spans="1:10" ht="12.75">
      <c r="A2493" s="105" t="s">
        <v>3790</v>
      </c>
      <c r="B2493" s="105" t="s">
        <v>6732</v>
      </c>
      <c r="C2493" s="105" t="s">
        <v>6878</v>
      </c>
      <c r="D2493" s="105" t="s">
        <v>6879</v>
      </c>
      <c r="E2493" s="105" t="s">
        <v>6880</v>
      </c>
      <c r="F2493" s="105" t="s">
        <v>6880</v>
      </c>
      <c r="G2493" s="105">
        <v>2</v>
      </c>
      <c r="H2493" s="106" t="s">
        <v>4280</v>
      </c>
      <c r="I2493" s="105">
        <v>2478.63</v>
      </c>
      <c r="J2493" s="108">
        <v>4957.26</v>
      </c>
    </row>
    <row r="2494" spans="1:10" ht="12.75">
      <c r="A2494" s="105" t="s">
        <v>3790</v>
      </c>
      <c r="B2494" s="105" t="s">
        <v>6732</v>
      </c>
      <c r="C2494" s="105" t="s">
        <v>6881</v>
      </c>
      <c r="D2494" s="105" t="s">
        <v>6882</v>
      </c>
      <c r="E2494" s="105" t="s">
        <v>6883</v>
      </c>
      <c r="F2494" s="105" t="s">
        <v>6883</v>
      </c>
      <c r="G2494" s="105">
        <v>1</v>
      </c>
      <c r="H2494" s="106" t="s">
        <v>4280</v>
      </c>
      <c r="I2494" s="105">
        <v>641.03</v>
      </c>
      <c r="J2494" s="108">
        <v>641.03</v>
      </c>
    </row>
    <row r="2495" spans="1:10" ht="12.75">
      <c r="A2495" s="105" t="s">
        <v>3790</v>
      </c>
      <c r="B2495" s="105" t="s">
        <v>6732</v>
      </c>
      <c r="C2495" s="105" t="s">
        <v>6884</v>
      </c>
      <c r="D2495" s="105" t="s">
        <v>6885</v>
      </c>
      <c r="E2495" s="105" t="s">
        <v>2214</v>
      </c>
      <c r="F2495" s="105" t="s">
        <v>6886</v>
      </c>
      <c r="G2495" s="105">
        <v>1</v>
      </c>
      <c r="H2495" s="106" t="s">
        <v>5282</v>
      </c>
      <c r="I2495" s="105">
        <v>16814.16</v>
      </c>
      <c r="J2495" s="108">
        <v>16814.16</v>
      </c>
    </row>
    <row r="2496" spans="1:10" ht="12.75">
      <c r="A2496" s="105" t="s">
        <v>3790</v>
      </c>
      <c r="B2496" s="105" t="s">
        <v>6732</v>
      </c>
      <c r="C2496" s="105" t="s">
        <v>6887</v>
      </c>
      <c r="D2496" s="105" t="s">
        <v>5817</v>
      </c>
      <c r="E2496" s="105" t="s">
        <v>6888</v>
      </c>
      <c r="F2496" s="105" t="s">
        <v>6888</v>
      </c>
      <c r="G2496" s="105">
        <v>6</v>
      </c>
      <c r="H2496" s="106" t="s">
        <v>3839</v>
      </c>
      <c r="I2496" s="105">
        <v>384.615</v>
      </c>
      <c r="J2496" s="108">
        <v>2307.69</v>
      </c>
    </row>
    <row r="2497" spans="1:10" ht="12.75">
      <c r="A2497" s="105" t="s">
        <v>3790</v>
      </c>
      <c r="B2497" s="105" t="s">
        <v>6732</v>
      </c>
      <c r="C2497" s="105" t="s">
        <v>6889</v>
      </c>
      <c r="D2497" s="105" t="s">
        <v>6890</v>
      </c>
      <c r="E2497" s="105" t="s">
        <v>6891</v>
      </c>
      <c r="F2497" s="105" t="s">
        <v>6891</v>
      </c>
      <c r="G2497" s="105">
        <v>1</v>
      </c>
      <c r="H2497" s="106" t="s">
        <v>4280</v>
      </c>
      <c r="I2497" s="105">
        <v>8888.89</v>
      </c>
      <c r="J2497" s="108">
        <v>8888.89</v>
      </c>
    </row>
    <row r="2498" spans="1:10" ht="12.75">
      <c r="A2498" s="105" t="s">
        <v>3790</v>
      </c>
      <c r="B2498" s="105" t="s">
        <v>6732</v>
      </c>
      <c r="C2498" s="105" t="s">
        <v>6892</v>
      </c>
      <c r="D2498" s="105" t="s">
        <v>6893</v>
      </c>
      <c r="E2498" s="105" t="s">
        <v>6894</v>
      </c>
      <c r="F2498" s="105" t="s">
        <v>6895</v>
      </c>
      <c r="G2498" s="105">
        <v>1</v>
      </c>
      <c r="H2498" s="106" t="s">
        <v>4019</v>
      </c>
      <c r="I2498" s="105">
        <v>3260.68</v>
      </c>
      <c r="J2498" s="108">
        <v>3260.68</v>
      </c>
    </row>
    <row r="2499" spans="1:10" ht="12.75">
      <c r="A2499" s="105" t="s">
        <v>3790</v>
      </c>
      <c r="B2499" s="105" t="s">
        <v>6732</v>
      </c>
      <c r="C2499" s="105" t="s">
        <v>6896</v>
      </c>
      <c r="D2499" s="105" t="s">
        <v>6897</v>
      </c>
      <c r="E2499" s="105" t="s">
        <v>6898</v>
      </c>
      <c r="F2499" s="105" t="s">
        <v>6898</v>
      </c>
      <c r="G2499" s="105">
        <v>3</v>
      </c>
      <c r="H2499" s="106" t="s">
        <v>4019</v>
      </c>
      <c r="I2499" s="105">
        <v>307.693333</v>
      </c>
      <c r="J2499" s="108">
        <v>923.079999</v>
      </c>
    </row>
    <row r="2500" spans="1:10" ht="12.75">
      <c r="A2500" s="105" t="s">
        <v>3790</v>
      </c>
      <c r="B2500" s="105" t="s">
        <v>6732</v>
      </c>
      <c r="C2500" s="105" t="s">
        <v>6899</v>
      </c>
      <c r="D2500" s="105" t="s">
        <v>6897</v>
      </c>
      <c r="E2500" s="105" t="s">
        <v>6900</v>
      </c>
      <c r="F2500" s="105" t="s">
        <v>6900</v>
      </c>
      <c r="G2500" s="105">
        <v>10</v>
      </c>
      <c r="H2500" s="106" t="s">
        <v>4019</v>
      </c>
      <c r="I2500" s="105">
        <v>110.345</v>
      </c>
      <c r="J2500" s="108">
        <v>1103.45</v>
      </c>
    </row>
    <row r="2501" spans="1:10" ht="12.75">
      <c r="A2501" s="105" t="s">
        <v>3790</v>
      </c>
      <c r="B2501" s="105" t="s">
        <v>6732</v>
      </c>
      <c r="C2501" s="105" t="s">
        <v>6901</v>
      </c>
      <c r="D2501" s="105" t="s">
        <v>6902</v>
      </c>
      <c r="E2501" s="105" t="s">
        <v>6903</v>
      </c>
      <c r="F2501" s="105" t="s">
        <v>6903</v>
      </c>
      <c r="G2501" s="105">
        <v>30</v>
      </c>
      <c r="H2501" s="106" t="s">
        <v>4019</v>
      </c>
      <c r="I2501" s="105">
        <v>15.929333</v>
      </c>
      <c r="J2501" s="108">
        <v>477.87999</v>
      </c>
    </row>
    <row r="2502" spans="1:10" ht="12.75">
      <c r="A2502" s="105" t="s">
        <v>3790</v>
      </c>
      <c r="B2502" s="105" t="s">
        <v>6732</v>
      </c>
      <c r="C2502" s="105" t="s">
        <v>6904</v>
      </c>
      <c r="D2502" s="105" t="s">
        <v>5715</v>
      </c>
      <c r="E2502" s="105" t="s">
        <v>6905</v>
      </c>
      <c r="F2502" s="105" t="s">
        <v>6905</v>
      </c>
      <c r="G2502" s="105">
        <v>1</v>
      </c>
      <c r="H2502" s="106" t="s">
        <v>5282</v>
      </c>
      <c r="I2502" s="105">
        <v>4230.77</v>
      </c>
      <c r="J2502" s="108">
        <v>4230.77</v>
      </c>
    </row>
    <row r="2503" spans="1:10" ht="12.75">
      <c r="A2503" s="105" t="s">
        <v>3790</v>
      </c>
      <c r="B2503" s="105" t="s">
        <v>6732</v>
      </c>
      <c r="C2503" s="105" t="s">
        <v>6906</v>
      </c>
      <c r="D2503" s="105" t="s">
        <v>6907</v>
      </c>
      <c r="E2503" s="105" t="s">
        <v>6859</v>
      </c>
      <c r="F2503" s="105" t="s">
        <v>6860</v>
      </c>
      <c r="G2503" s="105">
        <v>1</v>
      </c>
      <c r="H2503" s="106" t="s">
        <v>4280</v>
      </c>
      <c r="I2503" s="105">
        <v>9591.45</v>
      </c>
      <c r="J2503" s="108">
        <v>9591.45</v>
      </c>
    </row>
    <row r="2504" spans="1:10" ht="12.75">
      <c r="A2504" s="105" t="s">
        <v>3790</v>
      </c>
      <c r="B2504" s="105" t="s">
        <v>6732</v>
      </c>
      <c r="C2504" s="105" t="s">
        <v>6908</v>
      </c>
      <c r="D2504" s="105" t="s">
        <v>6909</v>
      </c>
      <c r="E2504" s="105" t="s">
        <v>6910</v>
      </c>
      <c r="F2504" s="105" t="s">
        <v>6911</v>
      </c>
      <c r="G2504" s="105">
        <v>1</v>
      </c>
      <c r="H2504" s="106" t="s">
        <v>4280</v>
      </c>
      <c r="I2504" s="105">
        <v>2284.96</v>
      </c>
      <c r="J2504" s="108">
        <v>2284.96</v>
      </c>
    </row>
    <row r="2505" spans="1:10" ht="12.75">
      <c r="A2505" s="105" t="s">
        <v>3790</v>
      </c>
      <c r="B2505" s="105" t="s">
        <v>6732</v>
      </c>
      <c r="C2505" s="105" t="s">
        <v>6912</v>
      </c>
      <c r="D2505" s="105" t="s">
        <v>6913</v>
      </c>
      <c r="E2505" s="105" t="s">
        <v>6914</v>
      </c>
      <c r="F2505" s="105" t="s">
        <v>6914</v>
      </c>
      <c r="G2505" s="105">
        <v>5</v>
      </c>
      <c r="H2505" s="106" t="s">
        <v>4019</v>
      </c>
      <c r="I2505" s="105">
        <v>451.328</v>
      </c>
      <c r="J2505" s="108">
        <v>2256.64</v>
      </c>
    </row>
    <row r="2506" spans="1:10" ht="12.75">
      <c r="A2506" s="105" t="s">
        <v>3790</v>
      </c>
      <c r="B2506" s="105" t="s">
        <v>6732</v>
      </c>
      <c r="C2506" s="105" t="s">
        <v>6915</v>
      </c>
      <c r="D2506" s="105" t="s">
        <v>6916</v>
      </c>
      <c r="E2506" s="105" t="s">
        <v>6917</v>
      </c>
      <c r="F2506" s="105" t="s">
        <v>6917</v>
      </c>
      <c r="G2506" s="105">
        <v>1</v>
      </c>
      <c r="H2506" s="106" t="s">
        <v>4165</v>
      </c>
      <c r="I2506" s="105">
        <v>20482.76</v>
      </c>
      <c r="J2506" s="108">
        <v>20482.76</v>
      </c>
    </row>
    <row r="2507" spans="1:10" ht="12.75">
      <c r="A2507" s="105" t="s">
        <v>3790</v>
      </c>
      <c r="B2507" s="105" t="s">
        <v>6732</v>
      </c>
      <c r="C2507" s="105" t="s">
        <v>6918</v>
      </c>
      <c r="D2507" s="105" t="s">
        <v>6919</v>
      </c>
      <c r="E2507" s="105" t="s">
        <v>2214</v>
      </c>
      <c r="F2507" s="105" t="s">
        <v>2214</v>
      </c>
      <c r="G2507" s="105">
        <v>19</v>
      </c>
      <c r="H2507" s="106" t="s">
        <v>4143</v>
      </c>
      <c r="I2507" s="105">
        <v>137.931053</v>
      </c>
      <c r="J2507" s="108">
        <v>2620.690007</v>
      </c>
    </row>
    <row r="2508" spans="1:10" ht="12.75">
      <c r="A2508" s="105" t="s">
        <v>3790</v>
      </c>
      <c r="B2508" s="105" t="s">
        <v>6732</v>
      </c>
      <c r="C2508" s="105" t="s">
        <v>6920</v>
      </c>
      <c r="D2508" s="105" t="s">
        <v>6921</v>
      </c>
      <c r="E2508" s="105" t="s">
        <v>6922</v>
      </c>
      <c r="F2508" s="105" t="s">
        <v>6922</v>
      </c>
      <c r="G2508" s="105">
        <v>10</v>
      </c>
      <c r="H2508" s="106" t="s">
        <v>5385</v>
      </c>
      <c r="I2508" s="105">
        <v>529.915</v>
      </c>
      <c r="J2508" s="108">
        <v>5299.15</v>
      </c>
    </row>
    <row r="2509" spans="1:10" ht="12.75">
      <c r="A2509" s="105" t="s">
        <v>3790</v>
      </c>
      <c r="B2509" s="105" t="s">
        <v>6732</v>
      </c>
      <c r="C2509" s="105" t="s">
        <v>6923</v>
      </c>
      <c r="D2509" s="105" t="s">
        <v>6924</v>
      </c>
      <c r="E2509" s="105" t="s">
        <v>6925</v>
      </c>
      <c r="F2509" s="105" t="s">
        <v>6925</v>
      </c>
      <c r="G2509" s="105">
        <v>2</v>
      </c>
      <c r="H2509" s="106" t="s">
        <v>4280</v>
      </c>
      <c r="I2509" s="105">
        <v>420.39</v>
      </c>
      <c r="J2509" s="108">
        <v>840.78</v>
      </c>
    </row>
    <row r="2510" spans="1:10" ht="12.75">
      <c r="A2510" s="105" t="s">
        <v>3790</v>
      </c>
      <c r="B2510" s="105" t="s">
        <v>6732</v>
      </c>
      <c r="C2510" s="105" t="s">
        <v>6926</v>
      </c>
      <c r="D2510" s="105" t="s">
        <v>5545</v>
      </c>
      <c r="E2510" s="105" t="s">
        <v>6927</v>
      </c>
      <c r="F2510" s="105" t="s">
        <v>6927</v>
      </c>
      <c r="G2510" s="105">
        <v>1</v>
      </c>
      <c r="H2510" s="106" t="s">
        <v>4280</v>
      </c>
      <c r="I2510" s="105">
        <v>41124.14</v>
      </c>
      <c r="J2510" s="108">
        <v>41124.14</v>
      </c>
    </row>
    <row r="2511" spans="1:10" ht="12.75">
      <c r="A2511" s="105" t="s">
        <v>3790</v>
      </c>
      <c r="B2511" s="105" t="s">
        <v>6732</v>
      </c>
      <c r="C2511" s="105" t="s">
        <v>6928</v>
      </c>
      <c r="D2511" s="105" t="s">
        <v>5795</v>
      </c>
      <c r="E2511" s="105" t="s">
        <v>6929</v>
      </c>
      <c r="F2511" s="105" t="s">
        <v>6929</v>
      </c>
      <c r="G2511" s="105">
        <v>1</v>
      </c>
      <c r="H2511" s="106" t="s">
        <v>4019</v>
      </c>
      <c r="I2511" s="105">
        <v>552.59</v>
      </c>
      <c r="J2511" s="108">
        <v>552.59</v>
      </c>
    </row>
    <row r="2512" spans="1:10" ht="12.75">
      <c r="A2512" s="105" t="s">
        <v>3790</v>
      </c>
      <c r="B2512" s="105" t="s">
        <v>6732</v>
      </c>
      <c r="C2512" s="105" t="s">
        <v>6930</v>
      </c>
      <c r="D2512" s="105" t="s">
        <v>5520</v>
      </c>
      <c r="E2512" s="105" t="s">
        <v>6931</v>
      </c>
      <c r="F2512" s="105" t="s">
        <v>6931</v>
      </c>
      <c r="G2512" s="105">
        <v>1</v>
      </c>
      <c r="H2512" s="106" t="s">
        <v>4280</v>
      </c>
      <c r="I2512" s="105">
        <v>13293.1</v>
      </c>
      <c r="J2512" s="108">
        <v>13293.1</v>
      </c>
    </row>
    <row r="2513" spans="1:10" ht="12.75">
      <c r="A2513" s="105" t="s">
        <v>3790</v>
      </c>
      <c r="B2513" s="105" t="s">
        <v>6732</v>
      </c>
      <c r="C2513" s="105" t="s">
        <v>6932</v>
      </c>
      <c r="D2513" s="105" t="s">
        <v>6450</v>
      </c>
      <c r="E2513" s="105" t="s">
        <v>6933</v>
      </c>
      <c r="F2513" s="105" t="s">
        <v>6933</v>
      </c>
      <c r="G2513" s="105">
        <v>1</v>
      </c>
      <c r="H2513" s="106" t="s">
        <v>4280</v>
      </c>
      <c r="I2513" s="105">
        <v>2974.14</v>
      </c>
      <c r="J2513" s="108">
        <v>2974.14</v>
      </c>
    </row>
    <row r="2514" spans="1:10" ht="12.75">
      <c r="A2514" s="105" t="s">
        <v>3790</v>
      </c>
      <c r="B2514" s="105" t="s">
        <v>6732</v>
      </c>
      <c r="C2514" s="105" t="s">
        <v>6934</v>
      </c>
      <c r="D2514" s="105" t="s">
        <v>6450</v>
      </c>
      <c r="E2514" s="105" t="s">
        <v>6935</v>
      </c>
      <c r="F2514" s="105" t="s">
        <v>6935</v>
      </c>
      <c r="G2514" s="105">
        <v>1</v>
      </c>
      <c r="H2514" s="106" t="s">
        <v>4280</v>
      </c>
      <c r="I2514" s="105">
        <v>21104.31</v>
      </c>
      <c r="J2514" s="108">
        <v>21104.31</v>
      </c>
    </row>
    <row r="2515" spans="1:10" ht="12.75">
      <c r="A2515" s="105" t="s">
        <v>3790</v>
      </c>
      <c r="B2515" s="105" t="s">
        <v>6732</v>
      </c>
      <c r="C2515" s="105" t="s">
        <v>6936</v>
      </c>
      <c r="D2515" s="105" t="s">
        <v>6937</v>
      </c>
      <c r="E2515" s="105" t="s">
        <v>6938</v>
      </c>
      <c r="F2515" s="105" t="s">
        <v>6938</v>
      </c>
      <c r="G2515" s="105">
        <v>1</v>
      </c>
      <c r="H2515" s="106" t="s">
        <v>4147</v>
      </c>
      <c r="I2515" s="105">
        <v>3737.93</v>
      </c>
      <c r="J2515" s="108">
        <v>3737.93</v>
      </c>
    </row>
    <row r="2516" spans="1:10" ht="12.75">
      <c r="A2516" s="105" t="s">
        <v>3790</v>
      </c>
      <c r="B2516" s="105" t="s">
        <v>6732</v>
      </c>
      <c r="C2516" s="105" t="s">
        <v>6939</v>
      </c>
      <c r="D2516" s="105" t="s">
        <v>6940</v>
      </c>
      <c r="E2516" s="105" t="s">
        <v>6941</v>
      </c>
      <c r="F2516" s="105" t="s">
        <v>6941</v>
      </c>
      <c r="G2516" s="105">
        <v>1</v>
      </c>
      <c r="H2516" s="106" t="s">
        <v>4280</v>
      </c>
      <c r="I2516" s="105">
        <v>969.83</v>
      </c>
      <c r="J2516" s="108">
        <v>969.83</v>
      </c>
    </row>
    <row r="2517" spans="1:10" ht="12.75">
      <c r="A2517" s="105" t="s">
        <v>3790</v>
      </c>
      <c r="B2517" s="105" t="s">
        <v>6732</v>
      </c>
      <c r="C2517" s="105" t="s">
        <v>6942</v>
      </c>
      <c r="D2517" s="105" t="s">
        <v>6940</v>
      </c>
      <c r="E2517" s="105" t="s">
        <v>6943</v>
      </c>
      <c r="F2517" s="105" t="s">
        <v>6943</v>
      </c>
      <c r="G2517" s="105">
        <v>1</v>
      </c>
      <c r="H2517" s="106" t="s">
        <v>4280</v>
      </c>
      <c r="I2517" s="105">
        <v>1393.1</v>
      </c>
      <c r="J2517" s="108">
        <v>1393.1</v>
      </c>
    </row>
    <row r="2518" spans="1:10" ht="12.75">
      <c r="A2518" s="105" t="s">
        <v>3790</v>
      </c>
      <c r="B2518" s="105" t="s">
        <v>6732</v>
      </c>
      <c r="C2518" s="105" t="s">
        <v>6944</v>
      </c>
      <c r="D2518" s="105" t="s">
        <v>6945</v>
      </c>
      <c r="E2518" s="105" t="s">
        <v>6727</v>
      </c>
      <c r="F2518" s="105" t="s">
        <v>6727</v>
      </c>
      <c r="G2518" s="105">
        <v>3</v>
      </c>
      <c r="H2518" s="106" t="s">
        <v>4280</v>
      </c>
      <c r="I2518" s="105">
        <v>885.343333</v>
      </c>
      <c r="J2518" s="108">
        <v>2656.029999</v>
      </c>
    </row>
    <row r="2519" spans="1:10" ht="12.75">
      <c r="A2519" s="105" t="s">
        <v>3790</v>
      </c>
      <c r="B2519" s="105" t="s">
        <v>6732</v>
      </c>
      <c r="C2519" s="105" t="s">
        <v>6946</v>
      </c>
      <c r="D2519" s="105" t="s">
        <v>6947</v>
      </c>
      <c r="E2519" s="105" t="s">
        <v>6725</v>
      </c>
      <c r="F2519" s="105" t="s">
        <v>6725</v>
      </c>
      <c r="G2519" s="105">
        <v>3</v>
      </c>
      <c r="H2519" s="106" t="s">
        <v>4280</v>
      </c>
      <c r="I2519" s="105">
        <v>818.966667</v>
      </c>
      <c r="J2519" s="108">
        <v>2456.900001</v>
      </c>
    </row>
    <row r="2520" spans="1:10" ht="12.75">
      <c r="A2520" s="105" t="s">
        <v>3790</v>
      </c>
      <c r="B2520" s="105" t="s">
        <v>6732</v>
      </c>
      <c r="C2520" s="105" t="s">
        <v>6948</v>
      </c>
      <c r="D2520" s="105" t="s">
        <v>6940</v>
      </c>
      <c r="E2520" s="105" t="s">
        <v>6949</v>
      </c>
      <c r="F2520" s="105" t="s">
        <v>6949</v>
      </c>
      <c r="G2520" s="105">
        <v>1</v>
      </c>
      <c r="H2520" s="106" t="s">
        <v>4280</v>
      </c>
      <c r="I2520" s="105">
        <v>1635.34</v>
      </c>
      <c r="J2520" s="108">
        <v>1635.34</v>
      </c>
    </row>
    <row r="2521" spans="1:10" ht="12.75">
      <c r="A2521" s="105" t="s">
        <v>3790</v>
      </c>
      <c r="B2521" s="105" t="s">
        <v>6732</v>
      </c>
      <c r="C2521" s="105" t="s">
        <v>6950</v>
      </c>
      <c r="D2521" s="105" t="s">
        <v>5520</v>
      </c>
      <c r="E2521" s="105" t="s">
        <v>6951</v>
      </c>
      <c r="F2521" s="105" t="s">
        <v>6951</v>
      </c>
      <c r="G2521" s="105">
        <v>1</v>
      </c>
      <c r="H2521" s="106" t="s">
        <v>4280</v>
      </c>
      <c r="I2521" s="105">
        <v>74545.69</v>
      </c>
      <c r="J2521" s="108">
        <v>74545.69</v>
      </c>
    </row>
    <row r="2522" spans="1:10" ht="12.75">
      <c r="A2522" s="105" t="s">
        <v>3790</v>
      </c>
      <c r="B2522" s="105" t="s">
        <v>6732</v>
      </c>
      <c r="C2522" s="105" t="s">
        <v>6952</v>
      </c>
      <c r="D2522" s="105" t="s">
        <v>6953</v>
      </c>
      <c r="E2522" s="105" t="s">
        <v>6954</v>
      </c>
      <c r="F2522" s="105" t="s">
        <v>6954</v>
      </c>
      <c r="G2522" s="105">
        <v>4</v>
      </c>
      <c r="H2522" s="106" t="s">
        <v>4280</v>
      </c>
      <c r="I2522" s="105">
        <v>6620.69</v>
      </c>
      <c r="J2522" s="108">
        <v>26482.76</v>
      </c>
    </row>
    <row r="2523" spans="1:10" ht="12.75">
      <c r="A2523" s="105" t="s">
        <v>3790</v>
      </c>
      <c r="B2523" s="105" t="s">
        <v>6732</v>
      </c>
      <c r="C2523" s="105" t="s">
        <v>6955</v>
      </c>
      <c r="D2523" s="105" t="s">
        <v>6523</v>
      </c>
      <c r="E2523" s="105" t="s">
        <v>6956</v>
      </c>
      <c r="F2523" s="105" t="s">
        <v>6956</v>
      </c>
      <c r="G2523" s="105">
        <v>1</v>
      </c>
      <c r="H2523" s="106" t="s">
        <v>4165</v>
      </c>
      <c r="I2523" s="105">
        <v>32023.89</v>
      </c>
      <c r="J2523" s="108">
        <v>32023.89</v>
      </c>
    </row>
    <row r="2524" spans="1:10" ht="12.75">
      <c r="A2524" s="105" t="s">
        <v>3790</v>
      </c>
      <c r="B2524" s="105" t="s">
        <v>6732</v>
      </c>
      <c r="C2524" s="105" t="s">
        <v>6957</v>
      </c>
      <c r="D2524" s="105" t="s">
        <v>5508</v>
      </c>
      <c r="E2524" s="105" t="s">
        <v>6958</v>
      </c>
      <c r="F2524" s="105" t="s">
        <v>6958</v>
      </c>
      <c r="G2524" s="105">
        <v>1</v>
      </c>
      <c r="H2524" s="106" t="s">
        <v>4143</v>
      </c>
      <c r="I2524" s="105">
        <v>522.12</v>
      </c>
      <c r="J2524" s="108">
        <v>522.12</v>
      </c>
    </row>
    <row r="2525" spans="1:10" ht="12.75">
      <c r="A2525" s="105" t="s">
        <v>3790</v>
      </c>
      <c r="B2525" s="105" t="s">
        <v>6732</v>
      </c>
      <c r="C2525" s="105" t="s">
        <v>6959</v>
      </c>
      <c r="D2525" s="105" t="s">
        <v>5508</v>
      </c>
      <c r="E2525" s="105" t="s">
        <v>6960</v>
      </c>
      <c r="F2525" s="105" t="s">
        <v>6960</v>
      </c>
      <c r="G2525" s="105">
        <v>1</v>
      </c>
      <c r="H2525" s="106" t="s">
        <v>4143</v>
      </c>
      <c r="I2525" s="105">
        <v>438.05</v>
      </c>
      <c r="J2525" s="108">
        <v>438.05</v>
      </c>
    </row>
    <row r="2526" spans="1:10" ht="12.75">
      <c r="A2526" s="105" t="s">
        <v>3790</v>
      </c>
      <c r="B2526" s="105" t="s">
        <v>6732</v>
      </c>
      <c r="C2526" s="105" t="s">
        <v>6961</v>
      </c>
      <c r="D2526" s="105" t="s">
        <v>5826</v>
      </c>
      <c r="E2526" s="105" t="s">
        <v>6962</v>
      </c>
      <c r="F2526" s="105" t="s">
        <v>6962</v>
      </c>
      <c r="G2526" s="105">
        <v>4</v>
      </c>
      <c r="H2526" s="106" t="s">
        <v>4143</v>
      </c>
      <c r="I2526" s="105">
        <v>95.575</v>
      </c>
      <c r="J2526" s="108">
        <v>382.3</v>
      </c>
    </row>
    <row r="2527" spans="1:10" ht="12.75">
      <c r="A2527" s="105" t="s">
        <v>3790</v>
      </c>
      <c r="B2527" s="105" t="s">
        <v>6732</v>
      </c>
      <c r="C2527" s="105" t="s">
        <v>6963</v>
      </c>
      <c r="D2527" s="105" t="s">
        <v>6964</v>
      </c>
      <c r="E2527" s="105" t="s">
        <v>6965</v>
      </c>
      <c r="F2527" s="105" t="s">
        <v>6965</v>
      </c>
      <c r="G2527" s="105">
        <v>4</v>
      </c>
      <c r="H2527" s="106" t="s">
        <v>4280</v>
      </c>
      <c r="I2527" s="105">
        <v>141.5925</v>
      </c>
      <c r="J2527" s="108">
        <v>566.37</v>
      </c>
    </row>
    <row r="2528" spans="1:10" ht="12.75">
      <c r="A2528" s="105" t="s">
        <v>3790</v>
      </c>
      <c r="B2528" s="105" t="s">
        <v>6732</v>
      </c>
      <c r="C2528" s="105" t="s">
        <v>6966</v>
      </c>
      <c r="D2528" s="105" t="s">
        <v>5434</v>
      </c>
      <c r="E2528" s="105" t="s">
        <v>6967</v>
      </c>
      <c r="F2528" s="105" t="s">
        <v>6967</v>
      </c>
      <c r="G2528" s="105">
        <v>1</v>
      </c>
      <c r="H2528" s="106" t="s">
        <v>4019</v>
      </c>
      <c r="I2528" s="105">
        <v>10216.81</v>
      </c>
      <c r="J2528" s="108">
        <v>10216.81</v>
      </c>
    </row>
    <row r="2529" spans="1:10" ht="12.75">
      <c r="A2529" s="105" t="s">
        <v>3790</v>
      </c>
      <c r="B2529" s="105" t="s">
        <v>6732</v>
      </c>
      <c r="C2529" s="105" t="s">
        <v>6968</v>
      </c>
      <c r="D2529" s="105" t="s">
        <v>6969</v>
      </c>
      <c r="E2529" s="105" t="s">
        <v>2214</v>
      </c>
      <c r="F2529" s="105" t="s">
        <v>6970</v>
      </c>
      <c r="G2529" s="105">
        <v>1</v>
      </c>
      <c r="H2529" s="106" t="s">
        <v>4280</v>
      </c>
      <c r="I2529" s="105">
        <v>1592.92</v>
      </c>
      <c r="J2529" s="108">
        <v>1592.92</v>
      </c>
    </row>
    <row r="2530" spans="1:10" ht="12.75">
      <c r="A2530" s="105" t="s">
        <v>3790</v>
      </c>
      <c r="B2530" s="105" t="s">
        <v>6732</v>
      </c>
      <c r="C2530" s="105" t="s">
        <v>6971</v>
      </c>
      <c r="D2530" s="105" t="s">
        <v>6972</v>
      </c>
      <c r="E2530" s="105" t="s">
        <v>6973</v>
      </c>
      <c r="F2530" s="105" t="s">
        <v>6973</v>
      </c>
      <c r="G2530" s="105">
        <v>1</v>
      </c>
      <c r="H2530" s="106" t="s">
        <v>4019</v>
      </c>
      <c r="I2530" s="105">
        <v>10741.06</v>
      </c>
      <c r="J2530" s="108">
        <v>10741.06</v>
      </c>
    </row>
    <row r="2531" spans="1:10" ht="12.75">
      <c r="A2531" s="105" t="s">
        <v>3790</v>
      </c>
      <c r="B2531" s="105" t="s">
        <v>6732</v>
      </c>
      <c r="C2531" s="105" t="s">
        <v>6974</v>
      </c>
      <c r="D2531" s="105" t="s">
        <v>6975</v>
      </c>
      <c r="E2531" s="105" t="s">
        <v>6976</v>
      </c>
      <c r="F2531" s="105" t="s">
        <v>6976</v>
      </c>
      <c r="G2531" s="105">
        <v>2</v>
      </c>
      <c r="H2531" s="106" t="s">
        <v>4165</v>
      </c>
      <c r="I2531" s="105">
        <v>3539.825</v>
      </c>
      <c r="J2531" s="108">
        <v>7079.65</v>
      </c>
    </row>
    <row r="2532" spans="1:10" ht="12.75">
      <c r="A2532" s="105" t="s">
        <v>3790</v>
      </c>
      <c r="B2532" s="105" t="s">
        <v>6732</v>
      </c>
      <c r="C2532" s="105" t="s">
        <v>6977</v>
      </c>
      <c r="D2532" s="105" t="s">
        <v>6978</v>
      </c>
      <c r="E2532" s="105" t="s">
        <v>6976</v>
      </c>
      <c r="F2532" s="105" t="s">
        <v>6976</v>
      </c>
      <c r="G2532" s="105">
        <v>2</v>
      </c>
      <c r="H2532" s="106" t="s">
        <v>4165</v>
      </c>
      <c r="I2532" s="105">
        <v>2831.86</v>
      </c>
      <c r="J2532" s="108">
        <v>5663.72</v>
      </c>
    </row>
    <row r="2533" spans="1:10" ht="12.75">
      <c r="A2533" s="105" t="s">
        <v>3790</v>
      </c>
      <c r="B2533" s="105" t="s">
        <v>6732</v>
      </c>
      <c r="C2533" s="105" t="s">
        <v>6979</v>
      </c>
      <c r="D2533" s="105" t="s">
        <v>6980</v>
      </c>
      <c r="E2533" s="105" t="s">
        <v>6981</v>
      </c>
      <c r="F2533" s="105" t="s">
        <v>6982</v>
      </c>
      <c r="G2533" s="105">
        <v>2</v>
      </c>
      <c r="H2533" s="106" t="s">
        <v>4019</v>
      </c>
      <c r="I2533" s="105">
        <v>1592.92</v>
      </c>
      <c r="J2533" s="108">
        <v>3185.84</v>
      </c>
    </row>
    <row r="2534" spans="1:10" ht="12.75">
      <c r="A2534" s="105" t="s">
        <v>3790</v>
      </c>
      <c r="B2534" s="105" t="s">
        <v>6732</v>
      </c>
      <c r="C2534" s="105" t="s">
        <v>6983</v>
      </c>
      <c r="D2534" s="105" t="s">
        <v>6984</v>
      </c>
      <c r="E2534" s="105" t="s">
        <v>6985</v>
      </c>
      <c r="F2534" s="105" t="s">
        <v>6985</v>
      </c>
      <c r="G2534" s="105">
        <v>2</v>
      </c>
      <c r="H2534" s="106" t="s">
        <v>4280</v>
      </c>
      <c r="I2534" s="105">
        <v>380.53</v>
      </c>
      <c r="J2534" s="108">
        <v>761.06</v>
      </c>
    </row>
    <row r="2535" spans="1:10" ht="12.75">
      <c r="A2535" s="105" t="s">
        <v>3790</v>
      </c>
      <c r="B2535" s="105" t="s">
        <v>6732</v>
      </c>
      <c r="C2535" s="105" t="s">
        <v>6986</v>
      </c>
      <c r="D2535" s="105" t="s">
        <v>5577</v>
      </c>
      <c r="E2535" s="105" t="s">
        <v>6987</v>
      </c>
      <c r="F2535" s="105" t="s">
        <v>6987</v>
      </c>
      <c r="G2535" s="105">
        <v>1</v>
      </c>
      <c r="H2535" s="106" t="s">
        <v>4280</v>
      </c>
      <c r="I2535" s="105">
        <v>8988.43</v>
      </c>
      <c r="J2535" s="108">
        <v>8988.43</v>
      </c>
    </row>
    <row r="2536" spans="1:10" ht="12.75">
      <c r="A2536" s="105" t="s">
        <v>3790</v>
      </c>
      <c r="B2536" s="105" t="s">
        <v>6732</v>
      </c>
      <c r="C2536" s="105" t="s">
        <v>6988</v>
      </c>
      <c r="D2536" s="105" t="s">
        <v>6989</v>
      </c>
      <c r="E2536" s="105" t="s">
        <v>6990</v>
      </c>
      <c r="F2536" s="105" t="s">
        <v>6990</v>
      </c>
      <c r="G2536" s="105">
        <v>3</v>
      </c>
      <c r="H2536" s="106" t="s">
        <v>4280</v>
      </c>
      <c r="I2536" s="105">
        <v>160.193333</v>
      </c>
      <c r="J2536" s="108">
        <v>480.579999</v>
      </c>
    </row>
    <row r="2537" spans="1:10" ht="12.75">
      <c r="A2537" s="105" t="s">
        <v>3790</v>
      </c>
      <c r="B2537" s="105" t="s">
        <v>6732</v>
      </c>
      <c r="C2537" s="105" t="s">
        <v>6991</v>
      </c>
      <c r="D2537" s="105" t="s">
        <v>6992</v>
      </c>
      <c r="E2537" s="105" t="s">
        <v>6993</v>
      </c>
      <c r="F2537" s="105" t="s">
        <v>6993</v>
      </c>
      <c r="G2537" s="105">
        <v>4</v>
      </c>
      <c r="H2537" s="106" t="s">
        <v>4280</v>
      </c>
      <c r="I2537" s="105">
        <v>76.6975</v>
      </c>
      <c r="J2537" s="108">
        <v>306.79</v>
      </c>
    </row>
    <row r="2538" spans="1:10" ht="12.75">
      <c r="A2538" s="105" t="s">
        <v>3790</v>
      </c>
      <c r="B2538" s="105" t="s">
        <v>6732</v>
      </c>
      <c r="C2538" s="105" t="s">
        <v>6994</v>
      </c>
      <c r="D2538" s="105" t="s">
        <v>6992</v>
      </c>
      <c r="E2538" s="105" t="s">
        <v>6995</v>
      </c>
      <c r="F2538" s="105" t="s">
        <v>6995</v>
      </c>
      <c r="G2538" s="105">
        <v>4</v>
      </c>
      <c r="H2538" s="106" t="s">
        <v>4280</v>
      </c>
      <c r="I2538" s="105">
        <v>164.0775</v>
      </c>
      <c r="J2538" s="108">
        <v>656.31</v>
      </c>
    </row>
    <row r="2539" spans="1:10" ht="12.75">
      <c r="A2539" s="105" t="s">
        <v>3790</v>
      </c>
      <c r="B2539" s="105" t="s">
        <v>6732</v>
      </c>
      <c r="C2539" s="105" t="s">
        <v>6996</v>
      </c>
      <c r="D2539" s="105" t="s">
        <v>6989</v>
      </c>
      <c r="E2539" s="105" t="s">
        <v>6997</v>
      </c>
      <c r="F2539" s="105" t="s">
        <v>6997</v>
      </c>
      <c r="G2539" s="105">
        <v>8</v>
      </c>
      <c r="H2539" s="106" t="s">
        <v>4280</v>
      </c>
      <c r="I2539" s="105">
        <v>55.34</v>
      </c>
      <c r="J2539" s="108">
        <v>442.72</v>
      </c>
    </row>
    <row r="2540" spans="1:10" ht="12.75">
      <c r="A2540" s="105" t="s">
        <v>3790</v>
      </c>
      <c r="B2540" s="105" t="s">
        <v>6732</v>
      </c>
      <c r="C2540" s="105" t="s">
        <v>6998</v>
      </c>
      <c r="D2540" s="105" t="s">
        <v>6249</v>
      </c>
      <c r="E2540" s="105" t="s">
        <v>6999</v>
      </c>
      <c r="F2540" s="105" t="s">
        <v>6999</v>
      </c>
      <c r="G2540" s="105">
        <v>1</v>
      </c>
      <c r="H2540" s="106" t="s">
        <v>4019</v>
      </c>
      <c r="I2540" s="105">
        <v>3300.64</v>
      </c>
      <c r="J2540" s="108">
        <v>3300.64</v>
      </c>
    </row>
    <row r="2541" spans="1:10" ht="12.75">
      <c r="A2541" s="105" t="s">
        <v>3790</v>
      </c>
      <c r="B2541" s="105" t="s">
        <v>6732</v>
      </c>
      <c r="C2541" s="105" t="s">
        <v>7000</v>
      </c>
      <c r="D2541" s="105" t="s">
        <v>7001</v>
      </c>
      <c r="E2541" s="105" t="s">
        <v>7002</v>
      </c>
      <c r="F2541" s="105" t="s">
        <v>7002</v>
      </c>
      <c r="G2541" s="105">
        <v>8</v>
      </c>
      <c r="H2541" s="106" t="s">
        <v>4019</v>
      </c>
      <c r="I2541" s="105">
        <v>75.22125</v>
      </c>
      <c r="J2541" s="108">
        <v>601.77</v>
      </c>
    </row>
    <row r="2542" spans="1:10" ht="12.75">
      <c r="A2542" s="105" t="s">
        <v>3790</v>
      </c>
      <c r="B2542" s="105" t="s">
        <v>6732</v>
      </c>
      <c r="C2542" s="105" t="s">
        <v>7003</v>
      </c>
      <c r="D2542" s="105" t="s">
        <v>7004</v>
      </c>
      <c r="E2542" s="105" t="s">
        <v>2214</v>
      </c>
      <c r="F2542" s="105" t="s">
        <v>7005</v>
      </c>
      <c r="G2542" s="105">
        <v>1</v>
      </c>
      <c r="H2542" s="106" t="s">
        <v>4280</v>
      </c>
      <c r="I2542" s="105">
        <v>4070.8</v>
      </c>
      <c r="J2542" s="108">
        <v>4070.8</v>
      </c>
    </row>
    <row r="2543" spans="1:10" ht="12.75">
      <c r="A2543" s="105" t="s">
        <v>3790</v>
      </c>
      <c r="B2543" s="105" t="s">
        <v>6732</v>
      </c>
      <c r="C2543" s="105" t="s">
        <v>7006</v>
      </c>
      <c r="D2543" s="105" t="s">
        <v>7007</v>
      </c>
      <c r="E2543" s="105" t="s">
        <v>2214</v>
      </c>
      <c r="F2543" s="105" t="s">
        <v>7008</v>
      </c>
      <c r="G2543" s="105">
        <v>1</v>
      </c>
      <c r="H2543" s="106" t="s">
        <v>4280</v>
      </c>
      <c r="I2543" s="105">
        <v>4867.26</v>
      </c>
      <c r="J2543" s="108">
        <v>4867.26</v>
      </c>
    </row>
    <row r="2544" spans="1:10" ht="12.75">
      <c r="A2544" s="105" t="s">
        <v>3790</v>
      </c>
      <c r="B2544" s="105" t="s">
        <v>6732</v>
      </c>
      <c r="C2544" s="105" t="s">
        <v>7009</v>
      </c>
      <c r="D2544" s="105" t="s">
        <v>7010</v>
      </c>
      <c r="E2544" s="105" t="s">
        <v>2214</v>
      </c>
      <c r="F2544" s="105" t="s">
        <v>2214</v>
      </c>
      <c r="G2544" s="105">
        <v>1</v>
      </c>
      <c r="H2544" s="106" t="s">
        <v>4019</v>
      </c>
      <c r="I2544" s="105">
        <v>794.87</v>
      </c>
      <c r="J2544" s="108">
        <v>794.87</v>
      </c>
    </row>
    <row r="2545" spans="1:10" ht="12.75">
      <c r="A2545" s="105" t="s">
        <v>3790</v>
      </c>
      <c r="B2545" s="105" t="s">
        <v>6732</v>
      </c>
      <c r="C2545" s="105" t="s">
        <v>7011</v>
      </c>
      <c r="D2545" s="105" t="s">
        <v>7012</v>
      </c>
      <c r="E2545" s="105" t="s">
        <v>2214</v>
      </c>
      <c r="F2545" s="105" t="s">
        <v>2214</v>
      </c>
      <c r="G2545" s="105">
        <v>2</v>
      </c>
      <c r="H2545" s="106" t="s">
        <v>4280</v>
      </c>
      <c r="I2545" s="105">
        <v>367.52</v>
      </c>
      <c r="J2545" s="108">
        <v>735.04</v>
      </c>
    </row>
    <row r="2546" spans="1:10" ht="12.75">
      <c r="A2546" s="105" t="s">
        <v>3790</v>
      </c>
      <c r="B2546" s="105" t="s">
        <v>6732</v>
      </c>
      <c r="C2546" s="105" t="s">
        <v>7013</v>
      </c>
      <c r="D2546" s="105" t="s">
        <v>6897</v>
      </c>
      <c r="E2546" s="105" t="s">
        <v>7014</v>
      </c>
      <c r="F2546" s="105" t="s">
        <v>7014</v>
      </c>
      <c r="G2546" s="105">
        <v>1</v>
      </c>
      <c r="H2546" s="106" t="s">
        <v>4019</v>
      </c>
      <c r="I2546" s="105">
        <v>867.52</v>
      </c>
      <c r="J2546" s="108">
        <v>867.52</v>
      </c>
    </row>
    <row r="2547" spans="1:10" ht="12.75">
      <c r="A2547" s="105" t="s">
        <v>3790</v>
      </c>
      <c r="B2547" s="105" t="s">
        <v>6732</v>
      </c>
      <c r="C2547" s="105" t="s">
        <v>7015</v>
      </c>
      <c r="D2547" s="105" t="s">
        <v>6897</v>
      </c>
      <c r="E2547" s="105" t="s">
        <v>7016</v>
      </c>
      <c r="F2547" s="105" t="s">
        <v>7016</v>
      </c>
      <c r="G2547" s="105">
        <v>1</v>
      </c>
      <c r="H2547" s="106" t="s">
        <v>4019</v>
      </c>
      <c r="I2547" s="105">
        <v>239.32</v>
      </c>
      <c r="J2547" s="108">
        <v>239.32</v>
      </c>
    </row>
    <row r="2548" spans="1:10" ht="12.75">
      <c r="A2548" s="105" t="s">
        <v>3790</v>
      </c>
      <c r="B2548" s="105" t="s">
        <v>6732</v>
      </c>
      <c r="C2548" s="105" t="s">
        <v>7017</v>
      </c>
      <c r="D2548" s="105" t="s">
        <v>7018</v>
      </c>
      <c r="E2548" s="105" t="s">
        <v>7019</v>
      </c>
      <c r="F2548" s="105" t="s">
        <v>7019</v>
      </c>
      <c r="G2548" s="105">
        <v>3</v>
      </c>
      <c r="H2548" s="106" t="s">
        <v>4019</v>
      </c>
      <c r="I2548" s="105">
        <v>1055.553333</v>
      </c>
      <c r="J2548" s="108">
        <v>3166.659999</v>
      </c>
    </row>
    <row r="2549" spans="1:10" ht="12.75">
      <c r="A2549" s="105" t="s">
        <v>3790</v>
      </c>
      <c r="B2549" s="105" t="s">
        <v>6732</v>
      </c>
      <c r="C2549" s="105" t="s">
        <v>7020</v>
      </c>
      <c r="D2549" s="105" t="s">
        <v>5817</v>
      </c>
      <c r="E2549" s="105" t="s">
        <v>7021</v>
      </c>
      <c r="F2549" s="105" t="s">
        <v>7022</v>
      </c>
      <c r="G2549" s="105">
        <v>9</v>
      </c>
      <c r="H2549" s="106" t="s">
        <v>4147</v>
      </c>
      <c r="I2549" s="105">
        <v>53.845556</v>
      </c>
      <c r="J2549" s="108">
        <v>484.610004</v>
      </c>
    </row>
    <row r="2550" spans="1:10" ht="12.75">
      <c r="A2550" s="105" t="s">
        <v>3790</v>
      </c>
      <c r="B2550" s="105" t="s">
        <v>6732</v>
      </c>
      <c r="C2550" s="105" t="s">
        <v>7023</v>
      </c>
      <c r="D2550" s="105" t="s">
        <v>7024</v>
      </c>
      <c r="E2550" s="105" t="s">
        <v>7025</v>
      </c>
      <c r="F2550" s="105" t="s">
        <v>7025</v>
      </c>
      <c r="G2550" s="105">
        <v>3</v>
      </c>
      <c r="H2550" s="106" t="s">
        <v>4280</v>
      </c>
      <c r="I2550" s="105">
        <v>240.693333</v>
      </c>
      <c r="J2550" s="108">
        <v>722.079999</v>
      </c>
    </row>
    <row r="2551" spans="1:10" ht="12.75">
      <c r="A2551" s="105" t="s">
        <v>3790</v>
      </c>
      <c r="B2551" s="105" t="s">
        <v>6732</v>
      </c>
      <c r="C2551" s="105" t="s">
        <v>7026</v>
      </c>
      <c r="D2551" s="105" t="s">
        <v>6793</v>
      </c>
      <c r="E2551" s="105" t="s">
        <v>7027</v>
      </c>
      <c r="F2551" s="105" t="s">
        <v>7027</v>
      </c>
      <c r="G2551" s="105">
        <v>12</v>
      </c>
      <c r="H2551" s="106" t="s">
        <v>4280</v>
      </c>
      <c r="I2551" s="105">
        <v>568.665833</v>
      </c>
      <c r="J2551" s="108">
        <v>6823.989996</v>
      </c>
    </row>
    <row r="2552" spans="1:10" ht="12.75">
      <c r="A2552" s="105" t="s">
        <v>3790</v>
      </c>
      <c r="B2552" s="105" t="s">
        <v>6732</v>
      </c>
      <c r="C2552" s="105" t="s">
        <v>7028</v>
      </c>
      <c r="D2552" s="105" t="s">
        <v>7029</v>
      </c>
      <c r="E2552" s="105" t="s">
        <v>7030</v>
      </c>
      <c r="F2552" s="105" t="s">
        <v>7031</v>
      </c>
      <c r="G2552" s="105">
        <v>4</v>
      </c>
      <c r="H2552" s="106" t="s">
        <v>4019</v>
      </c>
      <c r="I2552" s="105">
        <v>48.275</v>
      </c>
      <c r="J2552" s="108">
        <v>193.1</v>
      </c>
    </row>
    <row r="2553" spans="1:10" ht="12.75">
      <c r="A2553" s="105" t="s">
        <v>3790</v>
      </c>
      <c r="B2553" s="105" t="s">
        <v>6732</v>
      </c>
      <c r="C2553" s="105" t="s">
        <v>7032</v>
      </c>
      <c r="D2553" s="105" t="s">
        <v>5817</v>
      </c>
      <c r="E2553" s="105" t="s">
        <v>7033</v>
      </c>
      <c r="F2553" s="105" t="s">
        <v>7034</v>
      </c>
      <c r="G2553" s="105">
        <v>4</v>
      </c>
      <c r="H2553" s="106" t="s">
        <v>3839</v>
      </c>
      <c r="I2553" s="105">
        <v>631.455</v>
      </c>
      <c r="J2553" s="108">
        <v>2525.82</v>
      </c>
    </row>
    <row r="2554" spans="1:10" ht="12.75">
      <c r="A2554" s="105" t="s">
        <v>3790</v>
      </c>
      <c r="B2554" s="105" t="s">
        <v>6732</v>
      </c>
      <c r="C2554" s="105" t="s">
        <v>7035</v>
      </c>
      <c r="D2554" s="105" t="s">
        <v>7036</v>
      </c>
      <c r="E2554" s="105" t="s">
        <v>7037</v>
      </c>
      <c r="F2554" s="105" t="s">
        <v>7037</v>
      </c>
      <c r="G2554" s="105">
        <v>2</v>
      </c>
      <c r="H2554" s="106" t="s">
        <v>4280</v>
      </c>
      <c r="I2554" s="105">
        <v>225.525</v>
      </c>
      <c r="J2554" s="108">
        <v>451.05</v>
      </c>
    </row>
    <row r="2555" spans="1:10" ht="12.75">
      <c r="A2555" s="105" t="s">
        <v>3790</v>
      </c>
      <c r="B2555" s="105" t="s">
        <v>6732</v>
      </c>
      <c r="C2555" s="105" t="s">
        <v>7038</v>
      </c>
      <c r="D2555" s="105" t="s">
        <v>7039</v>
      </c>
      <c r="E2555" s="105" t="s">
        <v>7040</v>
      </c>
      <c r="F2555" s="105" t="s">
        <v>7040</v>
      </c>
      <c r="G2555" s="105">
        <v>2</v>
      </c>
      <c r="H2555" s="106" t="s">
        <v>4147</v>
      </c>
      <c r="I2555" s="105">
        <v>435.895</v>
      </c>
      <c r="J2555" s="108">
        <v>871.79</v>
      </c>
    </row>
    <row r="2556" spans="1:10" ht="12.75">
      <c r="A2556" s="105" t="s">
        <v>3790</v>
      </c>
      <c r="B2556" s="105" t="s">
        <v>6732</v>
      </c>
      <c r="C2556" s="105" t="s">
        <v>7041</v>
      </c>
      <c r="D2556" s="105" t="s">
        <v>7042</v>
      </c>
      <c r="E2556" s="105" t="s">
        <v>7043</v>
      </c>
      <c r="F2556" s="105" t="s">
        <v>7043</v>
      </c>
      <c r="G2556" s="105">
        <v>1</v>
      </c>
      <c r="H2556" s="106" t="s">
        <v>4147</v>
      </c>
      <c r="I2556" s="105">
        <v>2366.67</v>
      </c>
      <c r="J2556" s="108">
        <v>2366.67</v>
      </c>
    </row>
    <row r="2557" spans="1:10" ht="12.75">
      <c r="A2557" s="105" t="s">
        <v>3790</v>
      </c>
      <c r="B2557" s="105" t="s">
        <v>7044</v>
      </c>
      <c r="C2557" s="105" t="s">
        <v>7045</v>
      </c>
      <c r="D2557" s="105" t="s">
        <v>7046</v>
      </c>
      <c r="E2557" s="105" t="s">
        <v>2214</v>
      </c>
      <c r="F2557" s="105" t="s">
        <v>2214</v>
      </c>
      <c r="G2557" s="105">
        <v>5</v>
      </c>
      <c r="H2557" s="106" t="s">
        <v>3945</v>
      </c>
      <c r="I2557" s="105">
        <v>82.462</v>
      </c>
      <c r="J2557" s="108">
        <v>412.31</v>
      </c>
    </row>
    <row r="2558" spans="1:10" ht="12.75">
      <c r="A2558" s="105" t="s">
        <v>3790</v>
      </c>
      <c r="B2558" s="105" t="s">
        <v>7044</v>
      </c>
      <c r="C2558" s="105" t="s">
        <v>7047</v>
      </c>
      <c r="D2558" s="105" t="s">
        <v>5434</v>
      </c>
      <c r="E2558" s="105" t="s">
        <v>2214</v>
      </c>
      <c r="F2558" s="105" t="s">
        <v>7048</v>
      </c>
      <c r="G2558" s="105">
        <v>4</v>
      </c>
      <c r="H2558" s="106" t="s">
        <v>4019</v>
      </c>
      <c r="I2558" s="105">
        <v>547.51</v>
      </c>
      <c r="J2558" s="108">
        <v>2190.04</v>
      </c>
    </row>
    <row r="2559" spans="1:10" ht="12.75">
      <c r="A2559" s="105" t="s">
        <v>3790</v>
      </c>
      <c r="B2559" s="105" t="s">
        <v>7044</v>
      </c>
      <c r="C2559" s="105" t="s">
        <v>7049</v>
      </c>
      <c r="D2559" s="105" t="s">
        <v>7050</v>
      </c>
      <c r="E2559" s="105" t="s">
        <v>2214</v>
      </c>
      <c r="F2559" s="105" t="s">
        <v>7051</v>
      </c>
      <c r="G2559" s="105">
        <v>1</v>
      </c>
      <c r="H2559" s="106" t="s">
        <v>4019</v>
      </c>
      <c r="I2559" s="105">
        <v>1744.66</v>
      </c>
      <c r="J2559" s="108">
        <v>1744.66</v>
      </c>
    </row>
    <row r="2560" spans="1:10" ht="12.75">
      <c r="A2560" s="105" t="s">
        <v>3790</v>
      </c>
      <c r="B2560" s="105" t="s">
        <v>7044</v>
      </c>
      <c r="C2560" s="105" t="s">
        <v>7052</v>
      </c>
      <c r="D2560" s="105" t="s">
        <v>7053</v>
      </c>
      <c r="E2560" s="105" t="s">
        <v>2214</v>
      </c>
      <c r="F2560" s="105" t="s">
        <v>7054</v>
      </c>
      <c r="G2560" s="105">
        <v>5</v>
      </c>
      <c r="H2560" s="106" t="s">
        <v>4019</v>
      </c>
      <c r="I2560" s="105">
        <v>2.654</v>
      </c>
      <c r="J2560" s="108">
        <v>13.27</v>
      </c>
    </row>
    <row r="2561" spans="1:10" ht="12.75">
      <c r="A2561" s="105" t="s">
        <v>3790</v>
      </c>
      <c r="B2561" s="105" t="s">
        <v>7044</v>
      </c>
      <c r="C2561" s="105" t="s">
        <v>7055</v>
      </c>
      <c r="D2561" s="105" t="s">
        <v>7056</v>
      </c>
      <c r="E2561" s="105" t="s">
        <v>2214</v>
      </c>
      <c r="F2561" s="105" t="s">
        <v>7057</v>
      </c>
      <c r="G2561" s="105">
        <v>3</v>
      </c>
      <c r="H2561" s="106" t="s">
        <v>4019</v>
      </c>
      <c r="I2561" s="105">
        <v>1325.733333</v>
      </c>
      <c r="J2561" s="108">
        <v>3977.199999</v>
      </c>
    </row>
    <row r="2562" spans="1:10" ht="12.75">
      <c r="A2562" s="105" t="s">
        <v>3790</v>
      </c>
      <c r="B2562" s="105" t="s">
        <v>7044</v>
      </c>
      <c r="C2562" s="105" t="s">
        <v>7058</v>
      </c>
      <c r="D2562" s="105" t="s">
        <v>5434</v>
      </c>
      <c r="E2562" s="105" t="s">
        <v>2214</v>
      </c>
      <c r="F2562" s="105" t="s">
        <v>7059</v>
      </c>
      <c r="G2562" s="105">
        <v>4</v>
      </c>
      <c r="H2562" s="106" t="s">
        <v>4019</v>
      </c>
      <c r="I2562" s="105">
        <v>987.935</v>
      </c>
      <c r="J2562" s="108">
        <v>3951.74</v>
      </c>
    </row>
    <row r="2563" spans="1:10" ht="12.75">
      <c r="A2563" s="105" t="s">
        <v>3790</v>
      </c>
      <c r="B2563" s="105" t="s">
        <v>7044</v>
      </c>
      <c r="C2563" s="105" t="s">
        <v>7060</v>
      </c>
      <c r="D2563" s="105" t="s">
        <v>7061</v>
      </c>
      <c r="E2563" s="105" t="s">
        <v>2214</v>
      </c>
      <c r="F2563" s="105" t="s">
        <v>7062</v>
      </c>
      <c r="G2563" s="105">
        <v>20</v>
      </c>
      <c r="H2563" s="106" t="s">
        <v>4019</v>
      </c>
      <c r="I2563" s="105">
        <v>166.3715</v>
      </c>
      <c r="J2563" s="108">
        <v>3327.43</v>
      </c>
    </row>
    <row r="2564" spans="1:10" ht="12.75">
      <c r="A2564" s="105" t="s">
        <v>3790</v>
      </c>
      <c r="B2564" s="105" t="s">
        <v>7044</v>
      </c>
      <c r="C2564" s="105" t="s">
        <v>7063</v>
      </c>
      <c r="D2564" s="105" t="s">
        <v>7064</v>
      </c>
      <c r="E2564" s="105" t="s">
        <v>2214</v>
      </c>
      <c r="F2564" s="105" t="s">
        <v>7065</v>
      </c>
      <c r="G2564" s="105">
        <v>1</v>
      </c>
      <c r="H2564" s="106" t="s">
        <v>5540</v>
      </c>
      <c r="I2564" s="105">
        <v>44750.49</v>
      </c>
      <c r="J2564" s="108">
        <v>44750.49</v>
      </c>
    </row>
    <row r="2565" spans="1:10" ht="12.75">
      <c r="A2565" s="105" t="s">
        <v>3790</v>
      </c>
      <c r="B2565" s="105" t="s">
        <v>7044</v>
      </c>
      <c r="C2565" s="105" t="s">
        <v>7066</v>
      </c>
      <c r="D2565" s="105" t="s">
        <v>7067</v>
      </c>
      <c r="E2565" s="105" t="s">
        <v>2214</v>
      </c>
      <c r="F2565" s="105" t="s">
        <v>7068</v>
      </c>
      <c r="G2565" s="105">
        <v>2</v>
      </c>
      <c r="H2565" s="106" t="s">
        <v>4019</v>
      </c>
      <c r="I2565" s="105">
        <v>3036.895</v>
      </c>
      <c r="J2565" s="108">
        <v>6073.79</v>
      </c>
    </row>
    <row r="2566" spans="1:10" ht="12.75">
      <c r="A2566" s="105" t="s">
        <v>3790</v>
      </c>
      <c r="B2566" s="105" t="s">
        <v>7044</v>
      </c>
      <c r="C2566" s="105" t="s">
        <v>7069</v>
      </c>
      <c r="D2566" s="105" t="s">
        <v>7070</v>
      </c>
      <c r="E2566" s="105" t="s">
        <v>7071</v>
      </c>
      <c r="F2566" s="105" t="s">
        <v>7072</v>
      </c>
      <c r="G2566" s="105">
        <v>1</v>
      </c>
      <c r="H2566" s="106" t="s">
        <v>4280</v>
      </c>
      <c r="I2566" s="105">
        <v>2026.42</v>
      </c>
      <c r="J2566" s="108">
        <v>2026.42</v>
      </c>
    </row>
    <row r="2567" spans="1:10" ht="12.75">
      <c r="A2567" s="105" t="s">
        <v>3790</v>
      </c>
      <c r="B2567" s="105" t="s">
        <v>7044</v>
      </c>
      <c r="C2567" s="105" t="s">
        <v>7073</v>
      </c>
      <c r="D2567" s="105" t="s">
        <v>7074</v>
      </c>
      <c r="E2567" s="105" t="s">
        <v>7075</v>
      </c>
      <c r="F2567" s="105" t="s">
        <v>7076</v>
      </c>
      <c r="G2567" s="105">
        <v>2</v>
      </c>
      <c r="H2567" s="106" t="s">
        <v>4280</v>
      </c>
      <c r="I2567" s="105">
        <v>2244.445</v>
      </c>
      <c r="J2567" s="108">
        <v>4488.89</v>
      </c>
    </row>
    <row r="2568" spans="1:10" ht="12.75">
      <c r="A2568" s="105" t="s">
        <v>3790</v>
      </c>
      <c r="B2568" s="105" t="s">
        <v>7044</v>
      </c>
      <c r="C2568" s="105" t="s">
        <v>7077</v>
      </c>
      <c r="D2568" s="105" t="s">
        <v>7078</v>
      </c>
      <c r="E2568" s="105" t="s">
        <v>7079</v>
      </c>
      <c r="F2568" s="105" t="s">
        <v>7080</v>
      </c>
      <c r="G2568" s="105">
        <v>2</v>
      </c>
      <c r="H2568" s="106" t="s">
        <v>4280</v>
      </c>
      <c r="I2568" s="105">
        <v>11.69</v>
      </c>
      <c r="J2568" s="108">
        <v>23.38</v>
      </c>
    </row>
    <row r="2569" spans="1:10" ht="12.75">
      <c r="A2569" s="105" t="s">
        <v>3790</v>
      </c>
      <c r="B2569" s="105" t="s">
        <v>7044</v>
      </c>
      <c r="C2569" s="105" t="s">
        <v>7081</v>
      </c>
      <c r="D2569" s="105" t="s">
        <v>7082</v>
      </c>
      <c r="E2569" s="105" t="s">
        <v>2214</v>
      </c>
      <c r="F2569" s="105" t="s">
        <v>7083</v>
      </c>
      <c r="G2569" s="105">
        <v>1</v>
      </c>
      <c r="H2569" s="106" t="s">
        <v>4019</v>
      </c>
      <c r="I2569" s="105">
        <v>15377.67</v>
      </c>
      <c r="J2569" s="108">
        <v>15377.67</v>
      </c>
    </row>
    <row r="2570" spans="1:10" ht="12.75">
      <c r="A2570" s="105" t="s">
        <v>3790</v>
      </c>
      <c r="B2570" s="105" t="s">
        <v>7044</v>
      </c>
      <c r="C2570" s="105" t="s">
        <v>7084</v>
      </c>
      <c r="D2570" s="105" t="s">
        <v>7085</v>
      </c>
      <c r="E2570" s="105" t="s">
        <v>2214</v>
      </c>
      <c r="F2570" s="105" t="s">
        <v>7086</v>
      </c>
      <c r="G2570" s="105">
        <v>4</v>
      </c>
      <c r="H2570" s="106" t="s">
        <v>4280</v>
      </c>
      <c r="I2570" s="105">
        <v>23.9325</v>
      </c>
      <c r="J2570" s="108">
        <v>95.73</v>
      </c>
    </row>
    <row r="2571" spans="1:10" ht="12.75">
      <c r="A2571" s="105" t="s">
        <v>3790</v>
      </c>
      <c r="B2571" s="105" t="s">
        <v>7044</v>
      </c>
      <c r="C2571" s="105" t="s">
        <v>7087</v>
      </c>
      <c r="D2571" s="105" t="s">
        <v>7088</v>
      </c>
      <c r="E2571" s="105" t="s">
        <v>7089</v>
      </c>
      <c r="F2571" s="105" t="s">
        <v>7089</v>
      </c>
      <c r="G2571" s="105">
        <v>1</v>
      </c>
      <c r="H2571" s="106" t="s">
        <v>5540</v>
      </c>
      <c r="I2571" s="105">
        <v>17171.68</v>
      </c>
      <c r="J2571" s="108">
        <v>17171.68</v>
      </c>
    </row>
    <row r="2572" spans="1:10" ht="12.75">
      <c r="A2572" s="105" t="s">
        <v>3790</v>
      </c>
      <c r="B2572" s="105" t="s">
        <v>7044</v>
      </c>
      <c r="C2572" s="105" t="s">
        <v>7090</v>
      </c>
      <c r="D2572" s="105" t="s">
        <v>7091</v>
      </c>
      <c r="E2572" s="105" t="s">
        <v>7092</v>
      </c>
      <c r="F2572" s="105" t="s">
        <v>7092</v>
      </c>
      <c r="G2572" s="105">
        <v>1</v>
      </c>
      <c r="H2572" s="106" t="s">
        <v>4280</v>
      </c>
      <c r="I2572" s="105">
        <v>91.26</v>
      </c>
      <c r="J2572" s="108">
        <v>91.26</v>
      </c>
    </row>
    <row r="2573" spans="1:10" ht="12.75">
      <c r="A2573" s="105" t="s">
        <v>3790</v>
      </c>
      <c r="B2573" s="105" t="s">
        <v>7044</v>
      </c>
      <c r="C2573" s="105" t="s">
        <v>7093</v>
      </c>
      <c r="D2573" s="105" t="s">
        <v>6456</v>
      </c>
      <c r="E2573" s="105" t="s">
        <v>7094</v>
      </c>
      <c r="F2573" s="105" t="s">
        <v>7095</v>
      </c>
      <c r="G2573" s="105">
        <v>1</v>
      </c>
      <c r="H2573" s="106" t="s">
        <v>4280</v>
      </c>
      <c r="I2573" s="105">
        <v>22671.79</v>
      </c>
      <c r="J2573" s="108">
        <v>22671.79</v>
      </c>
    </row>
    <row r="2574" spans="1:10" ht="12.75">
      <c r="A2574" s="105" t="s">
        <v>3790</v>
      </c>
      <c r="B2574" s="105" t="s">
        <v>7044</v>
      </c>
      <c r="C2574" s="105" t="s">
        <v>7096</v>
      </c>
      <c r="D2574" s="105" t="s">
        <v>7097</v>
      </c>
      <c r="E2574" s="105" t="s">
        <v>7098</v>
      </c>
      <c r="F2574" s="105" t="s">
        <v>7098</v>
      </c>
      <c r="G2574" s="105">
        <v>10</v>
      </c>
      <c r="H2574" s="106" t="s">
        <v>4280</v>
      </c>
      <c r="I2574" s="105">
        <v>72.65</v>
      </c>
      <c r="J2574" s="108">
        <v>726.5</v>
      </c>
    </row>
    <row r="2575" spans="1:10" ht="12.75">
      <c r="A2575" s="105" t="s">
        <v>3790</v>
      </c>
      <c r="B2575" s="105" t="s">
        <v>7044</v>
      </c>
      <c r="C2575" s="105" t="s">
        <v>7099</v>
      </c>
      <c r="D2575" s="105" t="s">
        <v>7091</v>
      </c>
      <c r="E2575" s="105" t="s">
        <v>7100</v>
      </c>
      <c r="F2575" s="105" t="s">
        <v>7100</v>
      </c>
      <c r="G2575" s="105">
        <v>1</v>
      </c>
      <c r="H2575" s="106" t="s">
        <v>4280</v>
      </c>
      <c r="I2575" s="105">
        <v>10.26</v>
      </c>
      <c r="J2575" s="108">
        <v>10.26</v>
      </c>
    </row>
    <row r="2576" spans="1:10" ht="12.75">
      <c r="A2576" s="105" t="s">
        <v>3790</v>
      </c>
      <c r="B2576" s="105" t="s">
        <v>7044</v>
      </c>
      <c r="C2576" s="105" t="s">
        <v>7101</v>
      </c>
      <c r="D2576" s="105" t="s">
        <v>7102</v>
      </c>
      <c r="E2576" s="105" t="s">
        <v>7103</v>
      </c>
      <c r="F2576" s="105" t="s">
        <v>7103</v>
      </c>
      <c r="G2576" s="105">
        <v>1</v>
      </c>
      <c r="H2576" s="106" t="s">
        <v>4280</v>
      </c>
      <c r="I2576" s="105">
        <v>2385.44</v>
      </c>
      <c r="J2576" s="108">
        <v>2385.44</v>
      </c>
    </row>
    <row r="2577" spans="1:10" ht="12.75">
      <c r="A2577" s="105" t="s">
        <v>3790</v>
      </c>
      <c r="B2577" s="105" t="s">
        <v>7044</v>
      </c>
      <c r="C2577" s="105" t="s">
        <v>7104</v>
      </c>
      <c r="D2577" s="105" t="s">
        <v>7105</v>
      </c>
      <c r="E2577" s="105" t="s">
        <v>7106</v>
      </c>
      <c r="F2577" s="105" t="s">
        <v>7106</v>
      </c>
      <c r="G2577" s="105">
        <v>1</v>
      </c>
      <c r="H2577" s="106" t="s">
        <v>4280</v>
      </c>
      <c r="I2577" s="105">
        <v>2385.44</v>
      </c>
      <c r="J2577" s="108">
        <v>2385.44</v>
      </c>
    </row>
    <row r="2578" spans="1:10" ht="12.75">
      <c r="A2578" s="105" t="s">
        <v>3790</v>
      </c>
      <c r="B2578" s="105" t="s">
        <v>7044</v>
      </c>
      <c r="C2578" s="105" t="s">
        <v>7107</v>
      </c>
      <c r="D2578" s="105" t="s">
        <v>7108</v>
      </c>
      <c r="E2578" s="105" t="s">
        <v>7109</v>
      </c>
      <c r="F2578" s="105" t="s">
        <v>7109</v>
      </c>
      <c r="G2578" s="105">
        <v>1</v>
      </c>
      <c r="H2578" s="106" t="s">
        <v>4280</v>
      </c>
      <c r="I2578" s="105">
        <v>13550.36</v>
      </c>
      <c r="J2578" s="108">
        <v>13550.36</v>
      </c>
    </row>
    <row r="2579" spans="1:10" ht="12.75">
      <c r="A2579" s="105" t="s">
        <v>3790</v>
      </c>
      <c r="B2579" s="105" t="s">
        <v>7044</v>
      </c>
      <c r="C2579" s="105" t="s">
        <v>7110</v>
      </c>
      <c r="D2579" s="105" t="s">
        <v>5895</v>
      </c>
      <c r="E2579" s="105" t="s">
        <v>7111</v>
      </c>
      <c r="F2579" s="105" t="s">
        <v>7111</v>
      </c>
      <c r="G2579" s="105">
        <v>6</v>
      </c>
      <c r="H2579" s="106" t="s">
        <v>4019</v>
      </c>
      <c r="I2579" s="105">
        <v>38.461667</v>
      </c>
      <c r="J2579" s="108">
        <v>230.770002</v>
      </c>
    </row>
    <row r="2580" spans="1:10" ht="12.75">
      <c r="A2580" s="105" t="s">
        <v>3790</v>
      </c>
      <c r="B2580" s="105" t="s">
        <v>7044</v>
      </c>
      <c r="C2580" s="105" t="s">
        <v>7112</v>
      </c>
      <c r="D2580" s="105" t="s">
        <v>7113</v>
      </c>
      <c r="E2580" s="105" t="s">
        <v>7114</v>
      </c>
      <c r="F2580" s="105" t="s">
        <v>7114</v>
      </c>
      <c r="G2580" s="105">
        <v>2</v>
      </c>
      <c r="H2580" s="106" t="s">
        <v>4019</v>
      </c>
      <c r="I2580" s="105">
        <v>47.01</v>
      </c>
      <c r="J2580" s="108">
        <v>94.02</v>
      </c>
    </row>
    <row r="2581" spans="1:10" ht="12.75">
      <c r="A2581" s="105" t="s">
        <v>3790</v>
      </c>
      <c r="B2581" s="105" t="s">
        <v>7044</v>
      </c>
      <c r="C2581" s="105" t="s">
        <v>7115</v>
      </c>
      <c r="D2581" s="105" t="s">
        <v>7116</v>
      </c>
      <c r="E2581" s="105" t="s">
        <v>7117</v>
      </c>
      <c r="F2581" s="105" t="s">
        <v>7117</v>
      </c>
      <c r="G2581" s="105">
        <v>1</v>
      </c>
      <c r="H2581" s="106" t="s">
        <v>4019</v>
      </c>
      <c r="I2581" s="105">
        <v>1826.21</v>
      </c>
      <c r="J2581" s="108">
        <v>1826.21</v>
      </c>
    </row>
    <row r="2582" spans="1:10" ht="12.75">
      <c r="A2582" s="105" t="s">
        <v>3790</v>
      </c>
      <c r="B2582" s="105" t="s">
        <v>7044</v>
      </c>
      <c r="C2582" s="105" t="s">
        <v>7118</v>
      </c>
      <c r="D2582" s="105" t="s">
        <v>6360</v>
      </c>
      <c r="E2582" s="105" t="s">
        <v>7119</v>
      </c>
      <c r="F2582" s="105" t="s">
        <v>7119</v>
      </c>
      <c r="G2582" s="105">
        <v>4</v>
      </c>
      <c r="H2582" s="106" t="s">
        <v>4280</v>
      </c>
      <c r="I2582" s="105">
        <v>10.2575</v>
      </c>
      <c r="J2582" s="108">
        <v>41.03</v>
      </c>
    </row>
    <row r="2583" spans="1:10" ht="12.75">
      <c r="A2583" s="105" t="s">
        <v>3790</v>
      </c>
      <c r="B2583" s="105" t="s">
        <v>7044</v>
      </c>
      <c r="C2583" s="105" t="s">
        <v>7120</v>
      </c>
      <c r="D2583" s="105" t="s">
        <v>7121</v>
      </c>
      <c r="E2583" s="105" t="s">
        <v>7122</v>
      </c>
      <c r="F2583" s="105" t="s">
        <v>7122</v>
      </c>
      <c r="G2583" s="105">
        <v>4</v>
      </c>
      <c r="H2583" s="106" t="s">
        <v>4280</v>
      </c>
      <c r="I2583" s="105">
        <v>10.2575</v>
      </c>
      <c r="J2583" s="108">
        <v>41.03</v>
      </c>
    </row>
    <row r="2584" spans="1:10" ht="12.75">
      <c r="A2584" s="105" t="s">
        <v>3790</v>
      </c>
      <c r="B2584" s="105" t="s">
        <v>7044</v>
      </c>
      <c r="C2584" s="105" t="s">
        <v>7123</v>
      </c>
      <c r="D2584" s="105" t="s">
        <v>6360</v>
      </c>
      <c r="E2584" s="105" t="s">
        <v>7124</v>
      </c>
      <c r="F2584" s="105" t="s">
        <v>7124</v>
      </c>
      <c r="G2584" s="105">
        <v>2</v>
      </c>
      <c r="H2584" s="106" t="s">
        <v>4280</v>
      </c>
      <c r="I2584" s="105">
        <v>11.965</v>
      </c>
      <c r="J2584" s="108">
        <v>23.93</v>
      </c>
    </row>
    <row r="2585" spans="1:10" ht="12.75">
      <c r="A2585" s="105" t="s">
        <v>3790</v>
      </c>
      <c r="B2585" s="105" t="s">
        <v>7044</v>
      </c>
      <c r="C2585" s="105" t="s">
        <v>7125</v>
      </c>
      <c r="D2585" s="105" t="s">
        <v>6360</v>
      </c>
      <c r="E2585" s="105" t="s">
        <v>7126</v>
      </c>
      <c r="F2585" s="105" t="s">
        <v>7126</v>
      </c>
      <c r="G2585" s="105">
        <v>2</v>
      </c>
      <c r="H2585" s="106" t="s">
        <v>4280</v>
      </c>
      <c r="I2585" s="105">
        <v>149.575</v>
      </c>
      <c r="J2585" s="108">
        <v>299.15</v>
      </c>
    </row>
    <row r="2586" spans="1:10" ht="12.75">
      <c r="A2586" s="105" t="s">
        <v>3790</v>
      </c>
      <c r="B2586" s="105" t="s">
        <v>7044</v>
      </c>
      <c r="C2586" s="105" t="s">
        <v>7127</v>
      </c>
      <c r="D2586" s="105" t="s">
        <v>7091</v>
      </c>
      <c r="E2586" s="105" t="s">
        <v>7128</v>
      </c>
      <c r="F2586" s="105" t="s">
        <v>7128</v>
      </c>
      <c r="G2586" s="105">
        <v>2</v>
      </c>
      <c r="H2586" s="106" t="s">
        <v>4280</v>
      </c>
      <c r="I2586" s="105">
        <v>344.445</v>
      </c>
      <c r="J2586" s="108">
        <v>688.89</v>
      </c>
    </row>
    <row r="2587" spans="1:10" ht="12.75">
      <c r="A2587" s="105" t="s">
        <v>3790</v>
      </c>
      <c r="B2587" s="105" t="s">
        <v>7044</v>
      </c>
      <c r="C2587" s="105" t="s">
        <v>7129</v>
      </c>
      <c r="D2587" s="105" t="s">
        <v>7130</v>
      </c>
      <c r="E2587" s="105" t="s">
        <v>7131</v>
      </c>
      <c r="F2587" s="105" t="s">
        <v>7132</v>
      </c>
      <c r="G2587" s="105">
        <v>1</v>
      </c>
      <c r="H2587" s="106" t="s">
        <v>4280</v>
      </c>
      <c r="I2587" s="105">
        <v>2599.15</v>
      </c>
      <c r="J2587" s="108">
        <v>2599.15</v>
      </c>
    </row>
    <row r="2588" spans="1:10" ht="12.75">
      <c r="A2588" s="105" t="s">
        <v>3790</v>
      </c>
      <c r="B2588" s="105" t="s">
        <v>7044</v>
      </c>
      <c r="C2588" s="105" t="s">
        <v>7133</v>
      </c>
      <c r="D2588" s="105" t="s">
        <v>7134</v>
      </c>
      <c r="E2588" s="105" t="s">
        <v>7135</v>
      </c>
      <c r="F2588" s="105" t="s">
        <v>7136</v>
      </c>
      <c r="G2588" s="105">
        <v>1</v>
      </c>
      <c r="H2588" s="106" t="s">
        <v>4280</v>
      </c>
      <c r="I2588" s="105">
        <v>7135.4</v>
      </c>
      <c r="J2588" s="108">
        <v>7135.4</v>
      </c>
    </row>
    <row r="2589" spans="1:10" ht="12.75">
      <c r="A2589" s="105" t="s">
        <v>3790</v>
      </c>
      <c r="B2589" s="105" t="s">
        <v>7044</v>
      </c>
      <c r="C2589" s="105" t="s">
        <v>7137</v>
      </c>
      <c r="D2589" s="105" t="s">
        <v>6360</v>
      </c>
      <c r="E2589" s="105" t="s">
        <v>7138</v>
      </c>
      <c r="F2589" s="105" t="s">
        <v>7138</v>
      </c>
      <c r="G2589" s="105">
        <v>2</v>
      </c>
      <c r="H2589" s="106" t="s">
        <v>4280</v>
      </c>
      <c r="I2589" s="105">
        <v>625.64</v>
      </c>
      <c r="J2589" s="108">
        <v>1251.28</v>
      </c>
    </row>
    <row r="2590" spans="1:10" ht="12.75">
      <c r="A2590" s="105" t="s">
        <v>3790</v>
      </c>
      <c r="B2590" s="105" t="s">
        <v>7044</v>
      </c>
      <c r="C2590" s="105" t="s">
        <v>7139</v>
      </c>
      <c r="D2590" s="105" t="s">
        <v>7140</v>
      </c>
      <c r="E2590" s="105" t="s">
        <v>7141</v>
      </c>
      <c r="F2590" s="105" t="s">
        <v>7141</v>
      </c>
      <c r="G2590" s="105">
        <v>1</v>
      </c>
      <c r="H2590" s="106" t="s">
        <v>4280</v>
      </c>
      <c r="I2590" s="105">
        <v>10.25</v>
      </c>
      <c r="J2590" s="108">
        <v>10.25</v>
      </c>
    </row>
    <row r="2591" spans="1:10" ht="12.75">
      <c r="A2591" s="105" t="s">
        <v>3790</v>
      </c>
      <c r="B2591" s="105" t="s">
        <v>7044</v>
      </c>
      <c r="C2591" s="105" t="s">
        <v>7142</v>
      </c>
      <c r="D2591" s="105" t="s">
        <v>7088</v>
      </c>
      <c r="E2591" s="105" t="s">
        <v>7143</v>
      </c>
      <c r="F2591" s="105" t="s">
        <v>7143</v>
      </c>
      <c r="G2591" s="105">
        <v>1</v>
      </c>
      <c r="H2591" s="106" t="s">
        <v>4280</v>
      </c>
      <c r="I2591" s="105">
        <v>8119.66</v>
      </c>
      <c r="J2591" s="108">
        <v>8119.66</v>
      </c>
    </row>
    <row r="2592" spans="1:10" ht="12.75">
      <c r="A2592" s="105" t="s">
        <v>3790</v>
      </c>
      <c r="B2592" s="105" t="s">
        <v>7044</v>
      </c>
      <c r="C2592" s="105" t="s">
        <v>7144</v>
      </c>
      <c r="D2592" s="105" t="s">
        <v>7145</v>
      </c>
      <c r="E2592" s="105" t="s">
        <v>7146</v>
      </c>
      <c r="F2592" s="105" t="s">
        <v>7146</v>
      </c>
      <c r="G2592" s="105">
        <v>2</v>
      </c>
      <c r="H2592" s="106" t="s">
        <v>4019</v>
      </c>
      <c r="I2592" s="105">
        <v>9917.18</v>
      </c>
      <c r="J2592" s="108">
        <v>19834.36</v>
      </c>
    </row>
    <row r="2593" spans="1:10" ht="12.75">
      <c r="A2593" s="105" t="s">
        <v>3790</v>
      </c>
      <c r="B2593" s="105" t="s">
        <v>7044</v>
      </c>
      <c r="C2593" s="105" t="s">
        <v>7147</v>
      </c>
      <c r="D2593" s="105" t="s">
        <v>7148</v>
      </c>
      <c r="E2593" s="105" t="s">
        <v>2214</v>
      </c>
      <c r="F2593" s="105" t="s">
        <v>7149</v>
      </c>
      <c r="G2593" s="105">
        <v>3</v>
      </c>
      <c r="H2593" s="106" t="s">
        <v>4019</v>
      </c>
      <c r="I2593" s="105">
        <v>790.35</v>
      </c>
      <c r="J2593" s="108">
        <v>2371.05</v>
      </c>
    </row>
    <row r="2594" spans="1:10" ht="12.75">
      <c r="A2594" s="105" t="s">
        <v>3790</v>
      </c>
      <c r="B2594" s="105" t="s">
        <v>7044</v>
      </c>
      <c r="C2594" s="105" t="s">
        <v>7150</v>
      </c>
      <c r="D2594" s="105" t="s">
        <v>7151</v>
      </c>
      <c r="E2594" s="105" t="s">
        <v>7152</v>
      </c>
      <c r="F2594" s="105" t="s">
        <v>7152</v>
      </c>
      <c r="G2594" s="105">
        <v>2</v>
      </c>
      <c r="H2594" s="106" t="s">
        <v>4019</v>
      </c>
      <c r="I2594" s="105">
        <v>15.385</v>
      </c>
      <c r="J2594" s="108">
        <v>30.77</v>
      </c>
    </row>
    <row r="2595" spans="1:10" ht="12.75">
      <c r="A2595" s="105" t="s">
        <v>3790</v>
      </c>
      <c r="B2595" s="105" t="s">
        <v>7044</v>
      </c>
      <c r="C2595" s="105" t="s">
        <v>7153</v>
      </c>
      <c r="D2595" s="105" t="s">
        <v>7154</v>
      </c>
      <c r="E2595" s="105" t="s">
        <v>7155</v>
      </c>
      <c r="F2595" s="105" t="s">
        <v>7155</v>
      </c>
      <c r="G2595" s="105">
        <v>2</v>
      </c>
      <c r="H2595" s="106" t="s">
        <v>4280</v>
      </c>
      <c r="I2595" s="105">
        <v>1988.495</v>
      </c>
      <c r="J2595" s="108">
        <v>3976.99</v>
      </c>
    </row>
    <row r="2596" spans="1:10" ht="12.75">
      <c r="A2596" s="105" t="s">
        <v>3790</v>
      </c>
      <c r="B2596" s="105" t="s">
        <v>7044</v>
      </c>
      <c r="C2596" s="105" t="s">
        <v>7156</v>
      </c>
      <c r="D2596" s="105" t="s">
        <v>7157</v>
      </c>
      <c r="E2596" s="105" t="s">
        <v>7158</v>
      </c>
      <c r="F2596" s="105" t="s">
        <v>7158</v>
      </c>
      <c r="G2596" s="105">
        <v>2</v>
      </c>
      <c r="H2596" s="106" t="s">
        <v>4280</v>
      </c>
      <c r="I2596" s="105">
        <v>11.11</v>
      </c>
      <c r="J2596" s="108">
        <v>22.22</v>
      </c>
    </row>
    <row r="2597" spans="1:10" ht="12.75">
      <c r="A2597" s="105" t="s">
        <v>3790</v>
      </c>
      <c r="B2597" s="105" t="s">
        <v>7044</v>
      </c>
      <c r="C2597" s="105" t="s">
        <v>7159</v>
      </c>
      <c r="D2597" s="105" t="s">
        <v>7160</v>
      </c>
      <c r="E2597" s="105" t="s">
        <v>7161</v>
      </c>
      <c r="F2597" s="105" t="s">
        <v>7161</v>
      </c>
      <c r="G2597" s="105">
        <v>2</v>
      </c>
      <c r="H2597" s="106" t="s">
        <v>4280</v>
      </c>
      <c r="I2597" s="105">
        <v>211.965</v>
      </c>
      <c r="J2597" s="108">
        <v>423.93</v>
      </c>
    </row>
    <row r="2598" spans="1:10" ht="12.75">
      <c r="A2598" s="105" t="s">
        <v>3790</v>
      </c>
      <c r="B2598" s="105" t="s">
        <v>7044</v>
      </c>
      <c r="C2598" s="105" t="s">
        <v>7162</v>
      </c>
      <c r="D2598" s="105" t="s">
        <v>7163</v>
      </c>
      <c r="E2598" s="105" t="s">
        <v>7164</v>
      </c>
      <c r="F2598" s="105" t="s">
        <v>7165</v>
      </c>
      <c r="G2598" s="105">
        <v>2</v>
      </c>
      <c r="H2598" s="106" t="s">
        <v>4280</v>
      </c>
      <c r="I2598" s="105">
        <v>3459.84</v>
      </c>
      <c r="J2598" s="108">
        <v>6919.68</v>
      </c>
    </row>
    <row r="2599" spans="1:10" ht="12.75">
      <c r="A2599" s="105" t="s">
        <v>3790</v>
      </c>
      <c r="B2599" s="105" t="s">
        <v>7044</v>
      </c>
      <c r="C2599" s="105" t="s">
        <v>7166</v>
      </c>
      <c r="D2599" s="105" t="s">
        <v>7167</v>
      </c>
      <c r="E2599" s="105" t="s">
        <v>7168</v>
      </c>
      <c r="F2599" s="105" t="s">
        <v>7168</v>
      </c>
      <c r="G2599" s="105">
        <v>2</v>
      </c>
      <c r="H2599" s="106" t="s">
        <v>4280</v>
      </c>
      <c r="I2599" s="105">
        <v>503.42</v>
      </c>
      <c r="J2599" s="108">
        <v>1006.84</v>
      </c>
    </row>
    <row r="2600" spans="1:10" ht="12.75">
      <c r="A2600" s="105" t="s">
        <v>3790</v>
      </c>
      <c r="B2600" s="105" t="s">
        <v>7044</v>
      </c>
      <c r="C2600" s="105" t="s">
        <v>7169</v>
      </c>
      <c r="D2600" s="105" t="s">
        <v>7170</v>
      </c>
      <c r="E2600" s="105" t="s">
        <v>7171</v>
      </c>
      <c r="F2600" s="105" t="s">
        <v>7171</v>
      </c>
      <c r="G2600" s="105">
        <v>2</v>
      </c>
      <c r="H2600" s="106" t="s">
        <v>4280</v>
      </c>
      <c r="I2600" s="105">
        <v>103.54</v>
      </c>
      <c r="J2600" s="108">
        <v>207.08</v>
      </c>
    </row>
    <row r="2601" spans="1:10" ht="12.75">
      <c r="A2601" s="105" t="s">
        <v>3790</v>
      </c>
      <c r="B2601" s="105" t="s">
        <v>7044</v>
      </c>
      <c r="C2601" s="105" t="s">
        <v>7172</v>
      </c>
      <c r="D2601" s="105" t="s">
        <v>7173</v>
      </c>
      <c r="E2601" s="105" t="s">
        <v>7174</v>
      </c>
      <c r="F2601" s="105" t="s">
        <v>7174</v>
      </c>
      <c r="G2601" s="105">
        <v>1</v>
      </c>
      <c r="H2601" s="106" t="s">
        <v>4280</v>
      </c>
      <c r="I2601" s="105">
        <v>1711.65</v>
      </c>
      <c r="J2601" s="108">
        <v>1711.65</v>
      </c>
    </row>
    <row r="2602" spans="1:10" ht="12.75">
      <c r="A2602" s="105" t="s">
        <v>3790</v>
      </c>
      <c r="B2602" s="105" t="s">
        <v>7044</v>
      </c>
      <c r="C2602" s="105" t="s">
        <v>7175</v>
      </c>
      <c r="D2602" s="105" t="s">
        <v>6385</v>
      </c>
      <c r="E2602" s="105" t="s">
        <v>7176</v>
      </c>
      <c r="F2602" s="105" t="s">
        <v>7176</v>
      </c>
      <c r="G2602" s="105">
        <v>2</v>
      </c>
      <c r="H2602" s="106" t="s">
        <v>4165</v>
      </c>
      <c r="I2602" s="105">
        <v>1397.435</v>
      </c>
      <c r="J2602" s="108">
        <v>2794.87</v>
      </c>
    </row>
    <row r="2603" spans="1:10" ht="12.75">
      <c r="A2603" s="105" t="s">
        <v>3790</v>
      </c>
      <c r="B2603" s="105" t="s">
        <v>7044</v>
      </c>
      <c r="C2603" s="105" t="s">
        <v>7177</v>
      </c>
      <c r="D2603" s="105" t="s">
        <v>6626</v>
      </c>
      <c r="E2603" s="105" t="s">
        <v>7178</v>
      </c>
      <c r="F2603" s="105" t="s">
        <v>7178</v>
      </c>
      <c r="G2603" s="105">
        <v>5</v>
      </c>
      <c r="H2603" s="106" t="s">
        <v>4019</v>
      </c>
      <c r="I2603" s="105">
        <v>48.718</v>
      </c>
      <c r="J2603" s="108">
        <v>243.59</v>
      </c>
    </row>
    <row r="2604" spans="1:10" ht="12.75">
      <c r="A2604" s="105" t="s">
        <v>3790</v>
      </c>
      <c r="B2604" s="105" t="s">
        <v>7044</v>
      </c>
      <c r="C2604" s="105" t="s">
        <v>7179</v>
      </c>
      <c r="D2604" s="105" t="s">
        <v>6626</v>
      </c>
      <c r="E2604" s="105" t="s">
        <v>7180</v>
      </c>
      <c r="F2604" s="105" t="s">
        <v>7180</v>
      </c>
      <c r="G2604" s="105">
        <v>5</v>
      </c>
      <c r="H2604" s="106" t="s">
        <v>4019</v>
      </c>
      <c r="I2604" s="105">
        <v>53.846</v>
      </c>
      <c r="J2604" s="108">
        <v>269.23</v>
      </c>
    </row>
    <row r="2605" spans="1:10" ht="12.75">
      <c r="A2605" s="105" t="s">
        <v>3790</v>
      </c>
      <c r="B2605" s="105" t="s">
        <v>7044</v>
      </c>
      <c r="C2605" s="105" t="s">
        <v>7181</v>
      </c>
      <c r="D2605" s="105" t="s">
        <v>6626</v>
      </c>
      <c r="E2605" s="105" t="s">
        <v>7182</v>
      </c>
      <c r="F2605" s="105" t="s">
        <v>7182</v>
      </c>
      <c r="G2605" s="105">
        <v>3</v>
      </c>
      <c r="H2605" s="106" t="s">
        <v>4019</v>
      </c>
      <c r="I2605" s="105">
        <v>57.523333</v>
      </c>
      <c r="J2605" s="108">
        <v>172.569999</v>
      </c>
    </row>
    <row r="2606" spans="1:10" ht="12.75">
      <c r="A2606" s="105" t="s">
        <v>3790</v>
      </c>
      <c r="B2606" s="105" t="s">
        <v>7044</v>
      </c>
      <c r="C2606" s="105" t="s">
        <v>7183</v>
      </c>
      <c r="D2606" s="105" t="s">
        <v>7184</v>
      </c>
      <c r="E2606" s="105" t="s">
        <v>7185</v>
      </c>
      <c r="F2606" s="105" t="s">
        <v>7185</v>
      </c>
      <c r="G2606" s="105">
        <v>1</v>
      </c>
      <c r="H2606" s="106" t="s">
        <v>4280</v>
      </c>
      <c r="I2606" s="105">
        <v>339.32</v>
      </c>
      <c r="J2606" s="108">
        <v>339.32</v>
      </c>
    </row>
    <row r="2607" spans="1:10" ht="12.75">
      <c r="A2607" s="105" t="s">
        <v>3790</v>
      </c>
      <c r="B2607" s="105" t="s">
        <v>7044</v>
      </c>
      <c r="C2607" s="105" t="s">
        <v>7186</v>
      </c>
      <c r="D2607" s="105" t="s">
        <v>7187</v>
      </c>
      <c r="E2607" s="105" t="s">
        <v>7188</v>
      </c>
      <c r="F2607" s="105" t="s">
        <v>7188</v>
      </c>
      <c r="G2607" s="105">
        <v>1</v>
      </c>
      <c r="H2607" s="106" t="s">
        <v>4280</v>
      </c>
      <c r="I2607" s="105">
        <v>370.87</v>
      </c>
      <c r="J2607" s="108">
        <v>370.87</v>
      </c>
    </row>
    <row r="2608" spans="1:10" ht="12.75">
      <c r="A2608" s="105" t="s">
        <v>3790</v>
      </c>
      <c r="B2608" s="105" t="s">
        <v>7044</v>
      </c>
      <c r="C2608" s="105" t="s">
        <v>7189</v>
      </c>
      <c r="D2608" s="105" t="s">
        <v>5462</v>
      </c>
      <c r="E2608" s="105" t="s">
        <v>7190</v>
      </c>
      <c r="F2608" s="105" t="s">
        <v>7190</v>
      </c>
      <c r="G2608" s="105">
        <v>8</v>
      </c>
      <c r="H2608" s="106" t="s">
        <v>4147</v>
      </c>
      <c r="I2608" s="105">
        <v>410.2925</v>
      </c>
      <c r="J2608" s="108">
        <v>3282.34</v>
      </c>
    </row>
    <row r="2609" spans="1:10" ht="12.75">
      <c r="A2609" s="105" t="s">
        <v>3790</v>
      </c>
      <c r="B2609" s="105" t="s">
        <v>7044</v>
      </c>
      <c r="C2609" s="105" t="s">
        <v>7191</v>
      </c>
      <c r="D2609" s="105" t="s">
        <v>7192</v>
      </c>
      <c r="E2609" s="105" t="s">
        <v>7193</v>
      </c>
      <c r="F2609" s="105" t="s">
        <v>7193</v>
      </c>
      <c r="G2609" s="105">
        <v>1</v>
      </c>
      <c r="H2609" s="106" t="s">
        <v>4147</v>
      </c>
      <c r="I2609" s="105">
        <v>600</v>
      </c>
      <c r="J2609" s="108">
        <v>600</v>
      </c>
    </row>
    <row r="2610" spans="1:10" ht="12.75">
      <c r="A2610" s="105" t="s">
        <v>3790</v>
      </c>
      <c r="B2610" s="105" t="s">
        <v>7044</v>
      </c>
      <c r="C2610" s="105" t="s">
        <v>7194</v>
      </c>
      <c r="D2610" s="105" t="s">
        <v>7195</v>
      </c>
      <c r="E2610" s="105" t="s">
        <v>7196</v>
      </c>
      <c r="F2610" s="105" t="s">
        <v>7196</v>
      </c>
      <c r="G2610" s="105">
        <v>5</v>
      </c>
      <c r="H2610" s="106" t="s">
        <v>5385</v>
      </c>
      <c r="I2610" s="105">
        <v>132.744</v>
      </c>
      <c r="J2610" s="108">
        <v>663.72</v>
      </c>
    </row>
    <row r="2611" spans="1:10" ht="12.75">
      <c r="A2611" s="105" t="s">
        <v>3790</v>
      </c>
      <c r="B2611" s="105" t="s">
        <v>7044</v>
      </c>
      <c r="C2611" s="105" t="s">
        <v>7197</v>
      </c>
      <c r="D2611" s="105" t="s">
        <v>7198</v>
      </c>
      <c r="E2611" s="105" t="s">
        <v>7117</v>
      </c>
      <c r="F2611" s="105" t="s">
        <v>7117</v>
      </c>
      <c r="G2611" s="105">
        <v>2</v>
      </c>
      <c r="H2611" s="106" t="s">
        <v>4019</v>
      </c>
      <c r="I2611" s="105">
        <v>1594.83</v>
      </c>
      <c r="J2611" s="108">
        <v>3189.66</v>
      </c>
    </row>
    <row r="2612" spans="1:10" ht="12.75">
      <c r="A2612" s="105" t="s">
        <v>3790</v>
      </c>
      <c r="B2612" s="105" t="s">
        <v>7044</v>
      </c>
      <c r="C2612" s="105" t="s">
        <v>7199</v>
      </c>
      <c r="D2612" s="105" t="s">
        <v>6296</v>
      </c>
      <c r="E2612" s="105" t="s">
        <v>7200</v>
      </c>
      <c r="F2612" s="105" t="s">
        <v>7200</v>
      </c>
      <c r="G2612" s="105">
        <v>1</v>
      </c>
      <c r="H2612" s="106" t="s">
        <v>4280</v>
      </c>
      <c r="I2612" s="105">
        <v>3149.14</v>
      </c>
      <c r="J2612" s="108">
        <v>3149.14</v>
      </c>
    </row>
    <row r="2613" spans="1:10" ht="12.75">
      <c r="A2613" s="105" t="s">
        <v>3790</v>
      </c>
      <c r="B2613" s="105" t="s">
        <v>7044</v>
      </c>
      <c r="C2613" s="105" t="s">
        <v>7201</v>
      </c>
      <c r="D2613" s="105" t="s">
        <v>6296</v>
      </c>
      <c r="E2613" s="105" t="s">
        <v>7202</v>
      </c>
      <c r="F2613" s="105" t="s">
        <v>7202</v>
      </c>
      <c r="G2613" s="105">
        <v>1</v>
      </c>
      <c r="H2613" s="106" t="s">
        <v>4280</v>
      </c>
      <c r="I2613" s="105">
        <v>6.9</v>
      </c>
      <c r="J2613" s="108">
        <v>6.9</v>
      </c>
    </row>
    <row r="2614" spans="1:10" ht="12.75">
      <c r="A2614" s="105" t="s">
        <v>3790</v>
      </c>
      <c r="B2614" s="105" t="s">
        <v>7044</v>
      </c>
      <c r="C2614" s="105" t="s">
        <v>7203</v>
      </c>
      <c r="D2614" s="105" t="s">
        <v>5489</v>
      </c>
      <c r="E2614" s="105" t="s">
        <v>7204</v>
      </c>
      <c r="F2614" s="105" t="s">
        <v>7204</v>
      </c>
      <c r="G2614" s="105">
        <v>1</v>
      </c>
      <c r="H2614" s="106" t="s">
        <v>4280</v>
      </c>
      <c r="I2614" s="105">
        <v>6.9</v>
      </c>
      <c r="J2614" s="108">
        <v>6.9</v>
      </c>
    </row>
    <row r="2615" spans="1:10" ht="12.75">
      <c r="A2615" s="105" t="s">
        <v>3790</v>
      </c>
      <c r="B2615" s="105" t="s">
        <v>7044</v>
      </c>
      <c r="C2615" s="105" t="s">
        <v>7205</v>
      </c>
      <c r="D2615" s="105" t="s">
        <v>7206</v>
      </c>
      <c r="E2615" s="105" t="s">
        <v>7207</v>
      </c>
      <c r="F2615" s="105" t="s">
        <v>7207</v>
      </c>
      <c r="G2615" s="105">
        <v>1</v>
      </c>
      <c r="H2615" s="106" t="s">
        <v>4280</v>
      </c>
      <c r="I2615" s="105">
        <v>809.48</v>
      </c>
      <c r="J2615" s="108">
        <v>809.48</v>
      </c>
    </row>
    <row r="2616" spans="1:10" ht="12.75">
      <c r="A2616" s="105" t="s">
        <v>3790</v>
      </c>
      <c r="B2616" s="105" t="s">
        <v>7044</v>
      </c>
      <c r="C2616" s="105" t="s">
        <v>7208</v>
      </c>
      <c r="D2616" s="105" t="s">
        <v>7206</v>
      </c>
      <c r="E2616" s="105" t="s">
        <v>7209</v>
      </c>
      <c r="F2616" s="105" t="s">
        <v>7209</v>
      </c>
      <c r="G2616" s="105">
        <v>1</v>
      </c>
      <c r="H2616" s="106" t="s">
        <v>4280</v>
      </c>
      <c r="I2616" s="105">
        <v>749.14</v>
      </c>
      <c r="J2616" s="108">
        <v>749.14</v>
      </c>
    </row>
    <row r="2617" spans="1:10" ht="12.75">
      <c r="A2617" s="105" t="s">
        <v>3790</v>
      </c>
      <c r="B2617" s="105" t="s">
        <v>7044</v>
      </c>
      <c r="C2617" s="105" t="s">
        <v>7210</v>
      </c>
      <c r="D2617" s="105" t="s">
        <v>7211</v>
      </c>
      <c r="E2617" s="105" t="s">
        <v>7212</v>
      </c>
      <c r="F2617" s="105" t="s">
        <v>7212</v>
      </c>
      <c r="G2617" s="105">
        <v>1</v>
      </c>
      <c r="H2617" s="106" t="s">
        <v>4280</v>
      </c>
      <c r="I2617" s="105">
        <v>446.015</v>
      </c>
      <c r="J2617" s="108">
        <v>446.015</v>
      </c>
    </row>
    <row r="2618" spans="1:10" ht="12.75">
      <c r="A2618" s="105" t="s">
        <v>3790</v>
      </c>
      <c r="B2618" s="105" t="s">
        <v>7044</v>
      </c>
      <c r="C2618" s="105" t="s">
        <v>7213</v>
      </c>
      <c r="D2618" s="105" t="s">
        <v>7214</v>
      </c>
      <c r="E2618" s="105" t="s">
        <v>7215</v>
      </c>
      <c r="F2618" s="105" t="s">
        <v>7215</v>
      </c>
      <c r="G2618" s="105">
        <v>2</v>
      </c>
      <c r="H2618" s="106" t="s">
        <v>4280</v>
      </c>
      <c r="I2618" s="105">
        <v>38.89</v>
      </c>
      <c r="J2618" s="108">
        <v>77.78</v>
      </c>
    </row>
    <row r="2619" spans="1:10" ht="12.75">
      <c r="A2619" s="105" t="s">
        <v>3790</v>
      </c>
      <c r="B2619" s="105" t="s">
        <v>7044</v>
      </c>
      <c r="C2619" s="105" t="s">
        <v>7216</v>
      </c>
      <c r="D2619" s="105" t="s">
        <v>7217</v>
      </c>
      <c r="E2619" s="105" t="s">
        <v>7218</v>
      </c>
      <c r="F2619" s="105" t="s">
        <v>7218</v>
      </c>
      <c r="G2619" s="105">
        <v>1</v>
      </c>
      <c r="H2619" s="106" t="s">
        <v>4280</v>
      </c>
      <c r="I2619" s="105">
        <v>164.6</v>
      </c>
      <c r="J2619" s="108">
        <v>164.6</v>
      </c>
    </row>
    <row r="2620" spans="1:10" ht="12.75">
      <c r="A2620" s="105" t="s">
        <v>3790</v>
      </c>
      <c r="B2620" s="105" t="s">
        <v>7044</v>
      </c>
      <c r="C2620" s="105" t="s">
        <v>7219</v>
      </c>
      <c r="D2620" s="105" t="s">
        <v>7220</v>
      </c>
      <c r="E2620" s="105" t="s">
        <v>7221</v>
      </c>
      <c r="F2620" s="105" t="s">
        <v>7221</v>
      </c>
      <c r="G2620" s="105">
        <v>1</v>
      </c>
      <c r="H2620" s="106" t="s">
        <v>4280</v>
      </c>
      <c r="I2620" s="105">
        <v>161.95</v>
      </c>
      <c r="J2620" s="108">
        <v>161.95</v>
      </c>
    </row>
    <row r="2621" spans="1:10" ht="12.75">
      <c r="A2621" s="105" t="s">
        <v>3790</v>
      </c>
      <c r="B2621" s="105" t="s">
        <v>7044</v>
      </c>
      <c r="C2621" s="105" t="s">
        <v>7222</v>
      </c>
      <c r="D2621" s="105" t="s">
        <v>7223</v>
      </c>
      <c r="E2621" s="105" t="s">
        <v>7224</v>
      </c>
      <c r="F2621" s="105" t="s">
        <v>7224</v>
      </c>
      <c r="G2621" s="105">
        <v>4</v>
      </c>
      <c r="H2621" s="106" t="s">
        <v>4143</v>
      </c>
      <c r="I2621" s="105">
        <v>57.5225</v>
      </c>
      <c r="J2621" s="108">
        <v>230.09</v>
      </c>
    </row>
    <row r="2622" spans="1:10" ht="12.75">
      <c r="A2622" s="105" t="s">
        <v>3790</v>
      </c>
      <c r="B2622" s="105" t="s">
        <v>7044</v>
      </c>
      <c r="C2622" s="105" t="s">
        <v>7225</v>
      </c>
      <c r="D2622" s="105" t="s">
        <v>5577</v>
      </c>
      <c r="E2622" s="105" t="s">
        <v>7226</v>
      </c>
      <c r="F2622" s="105" t="s">
        <v>7226</v>
      </c>
      <c r="G2622" s="105">
        <v>1</v>
      </c>
      <c r="H2622" s="106" t="s">
        <v>4019</v>
      </c>
      <c r="I2622" s="105">
        <v>2837.17</v>
      </c>
      <c r="J2622" s="108">
        <v>2837.17</v>
      </c>
    </row>
    <row r="2623" spans="1:10" ht="12.75">
      <c r="A2623" s="105" t="s">
        <v>3790</v>
      </c>
      <c r="B2623" s="105" t="s">
        <v>7044</v>
      </c>
      <c r="C2623" s="105" t="s">
        <v>7227</v>
      </c>
      <c r="D2623" s="105" t="s">
        <v>7228</v>
      </c>
      <c r="E2623" s="105" t="s">
        <v>7229</v>
      </c>
      <c r="F2623" s="105" t="s">
        <v>7229</v>
      </c>
      <c r="G2623" s="105">
        <v>1</v>
      </c>
      <c r="H2623" s="106" t="s">
        <v>4019</v>
      </c>
      <c r="I2623" s="105">
        <v>1171.68</v>
      </c>
      <c r="J2623" s="108">
        <v>1171.68</v>
      </c>
    </row>
    <row r="2624" spans="1:10" ht="12.75">
      <c r="A2624" s="105" t="s">
        <v>3790</v>
      </c>
      <c r="B2624" s="105" t="s">
        <v>7044</v>
      </c>
      <c r="C2624" s="105" t="s">
        <v>7230</v>
      </c>
      <c r="D2624" s="105" t="s">
        <v>5489</v>
      </c>
      <c r="E2624" s="105" t="s">
        <v>7231</v>
      </c>
      <c r="F2624" s="105" t="s">
        <v>7231</v>
      </c>
      <c r="G2624" s="105">
        <v>1</v>
      </c>
      <c r="H2624" s="106" t="s">
        <v>4147</v>
      </c>
      <c r="I2624" s="105">
        <v>161.95</v>
      </c>
      <c r="J2624" s="108">
        <v>161.95</v>
      </c>
    </row>
    <row r="2625" spans="1:10" ht="12.75">
      <c r="A2625" s="105" t="s">
        <v>3790</v>
      </c>
      <c r="B2625" s="105" t="s">
        <v>7044</v>
      </c>
      <c r="C2625" s="105" t="s">
        <v>7232</v>
      </c>
      <c r="D2625" s="105" t="s">
        <v>7233</v>
      </c>
      <c r="E2625" s="105" t="s">
        <v>7234</v>
      </c>
      <c r="F2625" s="105" t="s">
        <v>7234</v>
      </c>
      <c r="G2625" s="105">
        <v>2</v>
      </c>
      <c r="H2625" s="106" t="s">
        <v>3893</v>
      </c>
      <c r="I2625" s="105">
        <v>376.105</v>
      </c>
      <c r="J2625" s="108">
        <v>752.21</v>
      </c>
    </row>
    <row r="2626" spans="1:10" ht="12.75">
      <c r="A2626" s="105" t="s">
        <v>3790</v>
      </c>
      <c r="B2626" s="105" t="s">
        <v>7044</v>
      </c>
      <c r="C2626" s="105" t="s">
        <v>7235</v>
      </c>
      <c r="D2626" s="105" t="s">
        <v>7236</v>
      </c>
      <c r="E2626" s="105" t="s">
        <v>7237</v>
      </c>
      <c r="F2626" s="105" t="s">
        <v>7237</v>
      </c>
      <c r="G2626" s="105">
        <v>1</v>
      </c>
      <c r="H2626" s="106" t="s">
        <v>4280</v>
      </c>
      <c r="I2626" s="105">
        <v>855.75</v>
      </c>
      <c r="J2626" s="108">
        <v>855.75</v>
      </c>
    </row>
    <row r="2627" spans="1:10" ht="12.75">
      <c r="A2627" s="105" t="s">
        <v>3790</v>
      </c>
      <c r="B2627" s="105" t="s">
        <v>7044</v>
      </c>
      <c r="C2627" s="105" t="s">
        <v>7238</v>
      </c>
      <c r="D2627" s="105" t="s">
        <v>7091</v>
      </c>
      <c r="E2627" s="105" t="s">
        <v>7239</v>
      </c>
      <c r="F2627" s="105" t="s">
        <v>7239</v>
      </c>
      <c r="G2627" s="105">
        <v>1</v>
      </c>
      <c r="H2627" s="106" t="s">
        <v>4280</v>
      </c>
      <c r="I2627" s="105">
        <v>1268.14</v>
      </c>
      <c r="J2627" s="108">
        <v>1268.14</v>
      </c>
    </row>
    <row r="2628" spans="1:10" ht="12.75">
      <c r="A2628" s="105" t="s">
        <v>3790</v>
      </c>
      <c r="B2628" s="105" t="s">
        <v>7044</v>
      </c>
      <c r="C2628" s="105" t="s">
        <v>7240</v>
      </c>
      <c r="D2628" s="105" t="s">
        <v>7241</v>
      </c>
      <c r="E2628" s="105" t="s">
        <v>7242</v>
      </c>
      <c r="F2628" s="105" t="s">
        <v>7242</v>
      </c>
      <c r="G2628" s="105">
        <v>2</v>
      </c>
      <c r="H2628" s="106" t="s">
        <v>4280</v>
      </c>
      <c r="I2628" s="105">
        <v>27.43</v>
      </c>
      <c r="J2628" s="108">
        <v>54.86</v>
      </c>
    </row>
    <row r="2629" spans="1:10" ht="12.75">
      <c r="A2629" s="105" t="s">
        <v>3790</v>
      </c>
      <c r="B2629" s="105" t="s">
        <v>7044</v>
      </c>
      <c r="C2629" s="105" t="s">
        <v>7243</v>
      </c>
      <c r="D2629" s="105" t="s">
        <v>7244</v>
      </c>
      <c r="E2629" s="105" t="s">
        <v>7245</v>
      </c>
      <c r="F2629" s="105" t="s">
        <v>7245</v>
      </c>
      <c r="G2629" s="105">
        <v>3</v>
      </c>
      <c r="H2629" s="106" t="s">
        <v>4280</v>
      </c>
      <c r="I2629" s="105">
        <v>7870.8</v>
      </c>
      <c r="J2629" s="108">
        <v>23612.4</v>
      </c>
    </row>
    <row r="2630" spans="1:10" ht="12.75">
      <c r="A2630" s="105" t="s">
        <v>3790</v>
      </c>
      <c r="B2630" s="105" t="s">
        <v>7044</v>
      </c>
      <c r="C2630" s="105" t="s">
        <v>7246</v>
      </c>
      <c r="D2630" s="105" t="s">
        <v>7247</v>
      </c>
      <c r="E2630" s="105" t="s">
        <v>2214</v>
      </c>
      <c r="F2630" s="105" t="s">
        <v>2214</v>
      </c>
      <c r="G2630" s="105">
        <v>1</v>
      </c>
      <c r="H2630" s="106" t="s">
        <v>3839</v>
      </c>
      <c r="I2630" s="105">
        <v>238.94</v>
      </c>
      <c r="J2630" s="108">
        <v>238.94</v>
      </c>
    </row>
    <row r="2631" spans="1:10" ht="12.75">
      <c r="A2631" s="105" t="s">
        <v>3790</v>
      </c>
      <c r="B2631" s="105" t="s">
        <v>7044</v>
      </c>
      <c r="C2631" s="105" t="s">
        <v>7248</v>
      </c>
      <c r="D2631" s="105" t="s">
        <v>7249</v>
      </c>
      <c r="E2631" s="105" t="s">
        <v>7250</v>
      </c>
      <c r="F2631" s="105" t="s">
        <v>7250</v>
      </c>
      <c r="G2631" s="105">
        <v>1</v>
      </c>
      <c r="H2631" s="106" t="s">
        <v>4280</v>
      </c>
      <c r="I2631" s="105">
        <v>3265.49</v>
      </c>
      <c r="J2631" s="108">
        <v>3265.49</v>
      </c>
    </row>
    <row r="2632" spans="1:10" ht="12.75">
      <c r="A2632" s="105" t="s">
        <v>3790</v>
      </c>
      <c r="B2632" s="105" t="s">
        <v>7044</v>
      </c>
      <c r="C2632" s="105" t="s">
        <v>7251</v>
      </c>
      <c r="D2632" s="105" t="s">
        <v>6054</v>
      </c>
      <c r="E2632" s="105" t="s">
        <v>7252</v>
      </c>
      <c r="F2632" s="105" t="s">
        <v>7252</v>
      </c>
      <c r="G2632" s="105">
        <v>6</v>
      </c>
      <c r="H2632" s="106" t="s">
        <v>4280</v>
      </c>
      <c r="I2632" s="105">
        <v>123.008333</v>
      </c>
      <c r="J2632" s="108">
        <v>738.049998</v>
      </c>
    </row>
    <row r="2633" spans="1:10" ht="12.75">
      <c r="A2633" s="105" t="s">
        <v>3790</v>
      </c>
      <c r="B2633" s="105" t="s">
        <v>7044</v>
      </c>
      <c r="C2633" s="105" t="s">
        <v>7253</v>
      </c>
      <c r="D2633" s="105" t="s">
        <v>6626</v>
      </c>
      <c r="E2633" s="105" t="s">
        <v>7254</v>
      </c>
      <c r="F2633" s="105" t="s">
        <v>7254</v>
      </c>
      <c r="G2633" s="105">
        <v>2</v>
      </c>
      <c r="H2633" s="106" t="s">
        <v>4280</v>
      </c>
      <c r="I2633" s="105">
        <v>4.425</v>
      </c>
      <c r="J2633" s="108">
        <v>8.85</v>
      </c>
    </row>
    <row r="2634" spans="1:10" ht="12.75">
      <c r="A2634" s="105" t="s">
        <v>3790</v>
      </c>
      <c r="B2634" s="105" t="s">
        <v>7044</v>
      </c>
      <c r="C2634" s="105" t="s">
        <v>7255</v>
      </c>
      <c r="D2634" s="105" t="s">
        <v>7256</v>
      </c>
      <c r="E2634" s="105" t="s">
        <v>7257</v>
      </c>
      <c r="F2634" s="105" t="s">
        <v>7257</v>
      </c>
      <c r="G2634" s="105">
        <v>1</v>
      </c>
      <c r="H2634" s="106" t="s">
        <v>4019</v>
      </c>
      <c r="I2634" s="105">
        <v>3248.67</v>
      </c>
      <c r="J2634" s="108">
        <v>3248.67</v>
      </c>
    </row>
    <row r="2635" spans="1:10" ht="12.75">
      <c r="A2635" s="105" t="s">
        <v>3790</v>
      </c>
      <c r="B2635" s="105" t="s">
        <v>7044</v>
      </c>
      <c r="C2635" s="105" t="s">
        <v>7258</v>
      </c>
      <c r="D2635" s="105" t="s">
        <v>5187</v>
      </c>
      <c r="E2635" s="105" t="s">
        <v>2214</v>
      </c>
      <c r="F2635" s="105" t="s">
        <v>7259</v>
      </c>
      <c r="G2635" s="105">
        <v>15</v>
      </c>
      <c r="H2635" s="106" t="s">
        <v>4019</v>
      </c>
      <c r="I2635" s="105">
        <v>7.079333</v>
      </c>
      <c r="J2635" s="108">
        <v>106.189995</v>
      </c>
    </row>
    <row r="2636" spans="1:10" ht="12.75">
      <c r="A2636" s="105" t="s">
        <v>3790</v>
      </c>
      <c r="B2636" s="105" t="s">
        <v>7044</v>
      </c>
      <c r="C2636" s="105" t="s">
        <v>7260</v>
      </c>
      <c r="D2636" s="105" t="s">
        <v>5493</v>
      </c>
      <c r="E2636" s="105" t="s">
        <v>7261</v>
      </c>
      <c r="F2636" s="105" t="s">
        <v>7262</v>
      </c>
      <c r="G2636" s="105">
        <v>1</v>
      </c>
      <c r="H2636" s="106" t="s">
        <v>4019</v>
      </c>
      <c r="I2636" s="105">
        <v>1366.02</v>
      </c>
      <c r="J2636" s="108">
        <v>1366.02</v>
      </c>
    </row>
    <row r="2637" spans="1:10" ht="12.75">
      <c r="A2637" s="105" t="s">
        <v>3790</v>
      </c>
      <c r="B2637" s="105" t="s">
        <v>7044</v>
      </c>
      <c r="C2637" s="105" t="s">
        <v>7263</v>
      </c>
      <c r="D2637" s="105" t="s">
        <v>7264</v>
      </c>
      <c r="E2637" s="105" t="s">
        <v>7265</v>
      </c>
      <c r="F2637" s="105" t="s">
        <v>7265</v>
      </c>
      <c r="G2637" s="105">
        <v>4</v>
      </c>
      <c r="H2637" s="106" t="s">
        <v>4143</v>
      </c>
      <c r="I2637" s="105">
        <v>128.3175</v>
      </c>
      <c r="J2637" s="108">
        <v>513.27</v>
      </c>
    </row>
    <row r="2638" spans="1:10" ht="12.75">
      <c r="A2638" s="105" t="s">
        <v>3790</v>
      </c>
      <c r="B2638" s="105" t="s">
        <v>7044</v>
      </c>
      <c r="C2638" s="105" t="s">
        <v>7266</v>
      </c>
      <c r="D2638" s="105" t="s">
        <v>7267</v>
      </c>
      <c r="E2638" s="105" t="s">
        <v>7268</v>
      </c>
      <c r="F2638" s="105" t="s">
        <v>7268</v>
      </c>
      <c r="G2638" s="105">
        <v>1</v>
      </c>
      <c r="H2638" s="106" t="s">
        <v>4280</v>
      </c>
      <c r="I2638" s="105">
        <v>2883.19</v>
      </c>
      <c r="J2638" s="108">
        <v>2883.19</v>
      </c>
    </row>
    <row r="2639" spans="1:10" ht="12.75">
      <c r="A2639" s="105" t="s">
        <v>3790</v>
      </c>
      <c r="B2639" s="105" t="s">
        <v>7044</v>
      </c>
      <c r="C2639" s="105" t="s">
        <v>7269</v>
      </c>
      <c r="D2639" s="105" t="s">
        <v>7270</v>
      </c>
      <c r="E2639" s="105" t="s">
        <v>7271</v>
      </c>
      <c r="F2639" s="105" t="s">
        <v>7271</v>
      </c>
      <c r="G2639" s="105">
        <v>1</v>
      </c>
      <c r="H2639" s="106" t="s">
        <v>4019</v>
      </c>
      <c r="I2639" s="105">
        <v>976.1</v>
      </c>
      <c r="J2639" s="108">
        <v>976.1</v>
      </c>
    </row>
    <row r="2640" spans="1:10" ht="12.75">
      <c r="A2640" s="105" t="s">
        <v>3790</v>
      </c>
      <c r="B2640" s="105" t="s">
        <v>7044</v>
      </c>
      <c r="C2640" s="105" t="s">
        <v>7272</v>
      </c>
      <c r="D2640" s="105" t="s">
        <v>7273</v>
      </c>
      <c r="E2640" s="105" t="s">
        <v>7274</v>
      </c>
      <c r="F2640" s="105" t="s">
        <v>7274</v>
      </c>
      <c r="G2640" s="105">
        <v>2</v>
      </c>
      <c r="H2640" s="106" t="s">
        <v>4019</v>
      </c>
      <c r="I2640" s="105">
        <v>838.94</v>
      </c>
      <c r="J2640" s="108">
        <v>1677.88</v>
      </c>
    </row>
    <row r="2641" spans="1:10" ht="12.75">
      <c r="A2641" s="105" t="s">
        <v>3790</v>
      </c>
      <c r="B2641" s="105" t="s">
        <v>7044</v>
      </c>
      <c r="C2641" s="105" t="s">
        <v>7275</v>
      </c>
      <c r="D2641" s="105" t="s">
        <v>7276</v>
      </c>
      <c r="E2641" s="105" t="s">
        <v>2214</v>
      </c>
      <c r="F2641" s="105" t="s">
        <v>7277</v>
      </c>
      <c r="G2641" s="105">
        <v>10</v>
      </c>
      <c r="H2641" s="106" t="s">
        <v>4019</v>
      </c>
      <c r="I2641" s="105">
        <v>22.124</v>
      </c>
      <c r="J2641" s="108">
        <v>221.24</v>
      </c>
    </row>
    <row r="2642" spans="1:10" ht="12.75">
      <c r="A2642" s="105" t="s">
        <v>3790</v>
      </c>
      <c r="B2642" s="105" t="s">
        <v>7044</v>
      </c>
      <c r="C2642" s="105" t="s">
        <v>7278</v>
      </c>
      <c r="D2642" s="105" t="s">
        <v>7279</v>
      </c>
      <c r="E2642" s="105" t="s">
        <v>7280</v>
      </c>
      <c r="F2642" s="105" t="s">
        <v>7281</v>
      </c>
      <c r="G2642" s="105">
        <v>4</v>
      </c>
      <c r="H2642" s="106" t="s">
        <v>4280</v>
      </c>
      <c r="I2642" s="105">
        <v>1886.725</v>
      </c>
      <c r="J2642" s="108">
        <v>7546.9</v>
      </c>
    </row>
    <row r="2643" spans="1:10" ht="12.75">
      <c r="A2643" s="105" t="s">
        <v>3790</v>
      </c>
      <c r="B2643" s="105" t="s">
        <v>7044</v>
      </c>
      <c r="C2643" s="105" t="s">
        <v>7282</v>
      </c>
      <c r="D2643" s="105" t="s">
        <v>7283</v>
      </c>
      <c r="E2643" s="105" t="s">
        <v>7284</v>
      </c>
      <c r="F2643" s="105" t="s">
        <v>7284</v>
      </c>
      <c r="G2643" s="105">
        <v>1</v>
      </c>
      <c r="H2643" s="106" t="s">
        <v>4280</v>
      </c>
      <c r="I2643" s="105">
        <v>2645.13</v>
      </c>
      <c r="J2643" s="108">
        <v>2645.13</v>
      </c>
    </row>
    <row r="2644" spans="1:10" ht="12.75">
      <c r="A2644" s="105" t="s">
        <v>3790</v>
      </c>
      <c r="B2644" s="105" t="s">
        <v>7044</v>
      </c>
      <c r="C2644" s="105" t="s">
        <v>7285</v>
      </c>
      <c r="D2644" s="105" t="s">
        <v>7286</v>
      </c>
      <c r="E2644" s="105" t="s">
        <v>7287</v>
      </c>
      <c r="F2644" s="105" t="s">
        <v>7287</v>
      </c>
      <c r="G2644" s="105">
        <v>1</v>
      </c>
      <c r="H2644" s="106" t="s">
        <v>4280</v>
      </c>
      <c r="I2644" s="105">
        <v>2995.58</v>
      </c>
      <c r="J2644" s="108">
        <v>2995.58</v>
      </c>
    </row>
    <row r="2645" spans="1:10" ht="12.75">
      <c r="A2645" s="105" t="s">
        <v>3790</v>
      </c>
      <c r="B2645" s="105" t="s">
        <v>7044</v>
      </c>
      <c r="C2645" s="105" t="s">
        <v>7288</v>
      </c>
      <c r="D2645" s="105" t="s">
        <v>7289</v>
      </c>
      <c r="E2645" s="105" t="s">
        <v>7290</v>
      </c>
      <c r="F2645" s="105" t="s">
        <v>7290</v>
      </c>
      <c r="G2645" s="105">
        <v>1</v>
      </c>
      <c r="H2645" s="106" t="s">
        <v>4280</v>
      </c>
      <c r="I2645" s="105">
        <v>3307.08</v>
      </c>
      <c r="J2645" s="108">
        <v>3307.08</v>
      </c>
    </row>
    <row r="2646" spans="1:10" ht="12.75">
      <c r="A2646" s="105" t="s">
        <v>3790</v>
      </c>
      <c r="B2646" s="105" t="s">
        <v>7044</v>
      </c>
      <c r="C2646" s="105" t="s">
        <v>7291</v>
      </c>
      <c r="D2646" s="105" t="s">
        <v>7292</v>
      </c>
      <c r="E2646" s="105" t="s">
        <v>7293</v>
      </c>
      <c r="F2646" s="105" t="s">
        <v>7293</v>
      </c>
      <c r="G2646" s="105">
        <v>1</v>
      </c>
      <c r="H2646" s="106" t="s">
        <v>4280</v>
      </c>
      <c r="I2646" s="105">
        <v>4613.27</v>
      </c>
      <c r="J2646" s="108">
        <v>4613.27</v>
      </c>
    </row>
    <row r="2647" spans="1:10" ht="12.75">
      <c r="A2647" s="105" t="s">
        <v>3790</v>
      </c>
      <c r="B2647" s="105" t="s">
        <v>7044</v>
      </c>
      <c r="C2647" s="105" t="s">
        <v>7294</v>
      </c>
      <c r="D2647" s="105" t="s">
        <v>7295</v>
      </c>
      <c r="E2647" s="105" t="s">
        <v>7296</v>
      </c>
      <c r="F2647" s="105" t="s">
        <v>7296</v>
      </c>
      <c r="G2647" s="105">
        <v>1</v>
      </c>
      <c r="H2647" s="106" t="s">
        <v>4280</v>
      </c>
      <c r="I2647" s="105">
        <v>3313.27</v>
      </c>
      <c r="J2647" s="108">
        <v>3313.27</v>
      </c>
    </row>
    <row r="2648" spans="1:10" ht="12.75">
      <c r="A2648" s="105" t="s">
        <v>3790</v>
      </c>
      <c r="B2648" s="105" t="s">
        <v>7044</v>
      </c>
      <c r="C2648" s="105" t="s">
        <v>7297</v>
      </c>
      <c r="D2648" s="105" t="s">
        <v>7298</v>
      </c>
      <c r="E2648" s="105" t="s">
        <v>7299</v>
      </c>
      <c r="F2648" s="105" t="s">
        <v>7299</v>
      </c>
      <c r="G2648" s="105">
        <v>2</v>
      </c>
      <c r="H2648" s="106" t="s">
        <v>4280</v>
      </c>
      <c r="I2648" s="105">
        <v>2279.645</v>
      </c>
      <c r="J2648" s="108">
        <v>4559.29</v>
      </c>
    </row>
    <row r="2649" spans="1:10" ht="12.75">
      <c r="A2649" s="105" t="s">
        <v>3790</v>
      </c>
      <c r="B2649" s="105" t="s">
        <v>7044</v>
      </c>
      <c r="C2649" s="105" t="s">
        <v>7300</v>
      </c>
      <c r="D2649" s="105" t="s">
        <v>7301</v>
      </c>
      <c r="E2649" s="105" t="s">
        <v>7302</v>
      </c>
      <c r="F2649" s="105" t="s">
        <v>7302</v>
      </c>
      <c r="G2649" s="105">
        <v>1</v>
      </c>
      <c r="H2649" s="106" t="s">
        <v>4280</v>
      </c>
      <c r="I2649" s="105">
        <v>3212.39</v>
      </c>
      <c r="J2649" s="108">
        <v>3212.39</v>
      </c>
    </row>
    <row r="2650" spans="1:10" ht="12.75">
      <c r="A2650" s="105" t="s">
        <v>3790</v>
      </c>
      <c r="B2650" s="105" t="s">
        <v>7044</v>
      </c>
      <c r="C2650" s="105" t="s">
        <v>7303</v>
      </c>
      <c r="D2650" s="105" t="s">
        <v>7304</v>
      </c>
      <c r="E2650" s="105" t="s">
        <v>7305</v>
      </c>
      <c r="F2650" s="105" t="s">
        <v>7305</v>
      </c>
      <c r="G2650" s="105">
        <v>1</v>
      </c>
      <c r="H2650" s="106" t="s">
        <v>4280</v>
      </c>
      <c r="I2650" s="105">
        <v>3212.39</v>
      </c>
      <c r="J2650" s="108">
        <v>3212.39</v>
      </c>
    </row>
    <row r="2651" spans="1:10" ht="12.75">
      <c r="A2651" s="105" t="s">
        <v>3790</v>
      </c>
      <c r="B2651" s="105" t="s">
        <v>7044</v>
      </c>
      <c r="C2651" s="105" t="s">
        <v>7306</v>
      </c>
      <c r="D2651" s="105" t="s">
        <v>7307</v>
      </c>
      <c r="E2651" s="105" t="s">
        <v>7308</v>
      </c>
      <c r="F2651" s="105" t="s">
        <v>7308</v>
      </c>
      <c r="G2651" s="105">
        <v>1</v>
      </c>
      <c r="H2651" s="106" t="s">
        <v>4019</v>
      </c>
      <c r="I2651" s="105">
        <v>110.62</v>
      </c>
      <c r="J2651" s="108">
        <v>110.62</v>
      </c>
    </row>
    <row r="2652" spans="1:10" ht="12.75">
      <c r="A2652" s="105" t="s">
        <v>3790</v>
      </c>
      <c r="B2652" s="105" t="s">
        <v>7044</v>
      </c>
      <c r="C2652" s="105" t="s">
        <v>7309</v>
      </c>
      <c r="D2652" s="105" t="s">
        <v>7310</v>
      </c>
      <c r="E2652" s="105" t="s">
        <v>7311</v>
      </c>
      <c r="F2652" s="105" t="s">
        <v>7311</v>
      </c>
      <c r="G2652" s="105">
        <v>1</v>
      </c>
      <c r="H2652" s="106" t="s">
        <v>4280</v>
      </c>
      <c r="I2652" s="105">
        <v>50.44</v>
      </c>
      <c r="J2652" s="108">
        <v>50.44</v>
      </c>
    </row>
    <row r="2653" spans="1:10" ht="12.75">
      <c r="A2653" s="105" t="s">
        <v>3790</v>
      </c>
      <c r="B2653" s="105" t="s">
        <v>7044</v>
      </c>
      <c r="C2653" s="105" t="s">
        <v>7312</v>
      </c>
      <c r="D2653" s="105" t="s">
        <v>7313</v>
      </c>
      <c r="E2653" s="105" t="s">
        <v>7314</v>
      </c>
      <c r="F2653" s="105" t="s">
        <v>7314</v>
      </c>
      <c r="G2653" s="105">
        <v>1</v>
      </c>
      <c r="H2653" s="106" t="s">
        <v>4280</v>
      </c>
      <c r="I2653" s="105">
        <v>2365.49</v>
      </c>
      <c r="J2653" s="108">
        <v>2365.49</v>
      </c>
    </row>
    <row r="2654" spans="1:10" ht="12.75">
      <c r="A2654" s="105" t="s">
        <v>3790</v>
      </c>
      <c r="B2654" s="105" t="s">
        <v>7044</v>
      </c>
      <c r="C2654" s="105" t="s">
        <v>7315</v>
      </c>
      <c r="D2654" s="105" t="s">
        <v>7316</v>
      </c>
      <c r="E2654" s="105" t="s">
        <v>7317</v>
      </c>
      <c r="F2654" s="105" t="s">
        <v>7317</v>
      </c>
      <c r="G2654" s="105">
        <v>1</v>
      </c>
      <c r="H2654" s="106" t="s">
        <v>4280</v>
      </c>
      <c r="I2654" s="105">
        <v>100</v>
      </c>
      <c r="J2654" s="108">
        <v>100</v>
      </c>
    </row>
    <row r="2655" spans="1:10" ht="12.75">
      <c r="A2655" s="105" t="s">
        <v>3790</v>
      </c>
      <c r="B2655" s="105" t="s">
        <v>7044</v>
      </c>
      <c r="C2655" s="105" t="s">
        <v>7318</v>
      </c>
      <c r="D2655" s="105" t="s">
        <v>7316</v>
      </c>
      <c r="E2655" s="105" t="s">
        <v>7319</v>
      </c>
      <c r="F2655" s="105" t="s">
        <v>7319</v>
      </c>
      <c r="G2655" s="105">
        <v>1</v>
      </c>
      <c r="H2655" s="106" t="s">
        <v>4280</v>
      </c>
      <c r="I2655" s="105">
        <v>2.65</v>
      </c>
      <c r="J2655" s="108">
        <v>2.65</v>
      </c>
    </row>
    <row r="2656" spans="1:10" ht="12.75">
      <c r="A2656" s="105" t="s">
        <v>3790</v>
      </c>
      <c r="B2656" s="105" t="s">
        <v>7044</v>
      </c>
      <c r="C2656" s="105" t="s">
        <v>7320</v>
      </c>
      <c r="D2656" s="105" t="s">
        <v>7321</v>
      </c>
      <c r="E2656" s="105" t="s">
        <v>7322</v>
      </c>
      <c r="F2656" s="105" t="s">
        <v>7322</v>
      </c>
      <c r="G2656" s="105">
        <v>1</v>
      </c>
      <c r="H2656" s="106" t="s">
        <v>4280</v>
      </c>
      <c r="I2656" s="105">
        <v>4038.83</v>
      </c>
      <c r="J2656" s="108">
        <v>4038.83</v>
      </c>
    </row>
    <row r="2657" spans="1:10" ht="12.75">
      <c r="A2657" s="105" t="s">
        <v>3790</v>
      </c>
      <c r="B2657" s="105" t="s">
        <v>7044</v>
      </c>
      <c r="C2657" s="105" t="s">
        <v>7323</v>
      </c>
      <c r="D2657" s="105" t="s">
        <v>7324</v>
      </c>
      <c r="E2657" s="105" t="s">
        <v>7325</v>
      </c>
      <c r="F2657" s="105" t="s">
        <v>7325</v>
      </c>
      <c r="G2657" s="105">
        <v>1</v>
      </c>
      <c r="H2657" s="106" t="s">
        <v>4280</v>
      </c>
      <c r="I2657" s="105">
        <v>50.44</v>
      </c>
      <c r="J2657" s="108">
        <v>50.44</v>
      </c>
    </row>
    <row r="2658" spans="1:10" ht="12.75">
      <c r="A2658" s="105" t="s">
        <v>3790</v>
      </c>
      <c r="B2658" s="105" t="s">
        <v>7044</v>
      </c>
      <c r="C2658" s="105" t="s">
        <v>7326</v>
      </c>
      <c r="D2658" s="105" t="s">
        <v>7327</v>
      </c>
      <c r="E2658" s="105" t="s">
        <v>7328</v>
      </c>
      <c r="F2658" s="105" t="s">
        <v>7328</v>
      </c>
      <c r="G2658" s="105">
        <v>2</v>
      </c>
      <c r="H2658" s="106" t="s">
        <v>4280</v>
      </c>
      <c r="I2658" s="105">
        <v>7.765</v>
      </c>
      <c r="J2658" s="108">
        <v>15.53</v>
      </c>
    </row>
    <row r="2659" spans="1:10" ht="12.75">
      <c r="A2659" s="105" t="s">
        <v>3790</v>
      </c>
      <c r="B2659" s="105" t="s">
        <v>7044</v>
      </c>
      <c r="C2659" s="105" t="s">
        <v>7329</v>
      </c>
      <c r="D2659" s="105" t="s">
        <v>7330</v>
      </c>
      <c r="E2659" s="105" t="s">
        <v>7331</v>
      </c>
      <c r="F2659" s="105" t="s">
        <v>7331</v>
      </c>
      <c r="G2659" s="105">
        <v>5</v>
      </c>
      <c r="H2659" s="106" t="s">
        <v>4143</v>
      </c>
      <c r="I2659" s="105">
        <v>71.838</v>
      </c>
      <c r="J2659" s="108">
        <v>359.19</v>
      </c>
    </row>
    <row r="2660" spans="1:10" ht="12.75">
      <c r="A2660" s="105" t="s">
        <v>3790</v>
      </c>
      <c r="B2660" s="105" t="s">
        <v>7044</v>
      </c>
      <c r="C2660" s="105" t="s">
        <v>7332</v>
      </c>
      <c r="D2660" s="105" t="s">
        <v>7333</v>
      </c>
      <c r="E2660" s="105" t="s">
        <v>7334</v>
      </c>
      <c r="F2660" s="105" t="s">
        <v>7334</v>
      </c>
      <c r="G2660" s="105">
        <v>1</v>
      </c>
      <c r="H2660" s="106" t="s">
        <v>4019</v>
      </c>
      <c r="I2660" s="105">
        <v>6637.17</v>
      </c>
      <c r="J2660" s="108">
        <v>6637.17</v>
      </c>
    </row>
    <row r="2661" spans="1:10" ht="12.75">
      <c r="A2661" s="105" t="s">
        <v>3790</v>
      </c>
      <c r="B2661" s="105" t="s">
        <v>7044</v>
      </c>
      <c r="C2661" s="105" t="s">
        <v>7335</v>
      </c>
      <c r="D2661" s="105" t="s">
        <v>7336</v>
      </c>
      <c r="E2661" s="105" t="s">
        <v>7337</v>
      </c>
      <c r="F2661" s="105" t="s">
        <v>7337</v>
      </c>
      <c r="G2661" s="105">
        <v>1</v>
      </c>
      <c r="H2661" s="106" t="s">
        <v>4280</v>
      </c>
      <c r="I2661" s="105">
        <v>208.85</v>
      </c>
      <c r="J2661" s="108">
        <v>208.85</v>
      </c>
    </row>
    <row r="2662" spans="1:10" ht="12.75">
      <c r="A2662" s="105" t="s">
        <v>3790</v>
      </c>
      <c r="B2662" s="105" t="s">
        <v>7044</v>
      </c>
      <c r="C2662" s="105" t="s">
        <v>7338</v>
      </c>
      <c r="D2662" s="105" t="s">
        <v>7339</v>
      </c>
      <c r="E2662" s="105" t="s">
        <v>7340</v>
      </c>
      <c r="F2662" s="105" t="s">
        <v>7340</v>
      </c>
      <c r="G2662" s="105">
        <v>1</v>
      </c>
      <c r="H2662" s="106" t="s">
        <v>4019</v>
      </c>
      <c r="I2662" s="105">
        <v>2970.8</v>
      </c>
      <c r="J2662" s="108">
        <v>2970.8</v>
      </c>
    </row>
    <row r="2663" spans="1:10" ht="12.75">
      <c r="A2663" s="105" t="s">
        <v>3790</v>
      </c>
      <c r="B2663" s="105" t="s">
        <v>7044</v>
      </c>
      <c r="C2663" s="105" t="s">
        <v>7341</v>
      </c>
      <c r="D2663" s="105" t="s">
        <v>7342</v>
      </c>
      <c r="E2663" s="105" t="s">
        <v>7343</v>
      </c>
      <c r="F2663" s="105" t="s">
        <v>7343</v>
      </c>
      <c r="G2663" s="105">
        <v>1</v>
      </c>
      <c r="H2663" s="106" t="s">
        <v>4280</v>
      </c>
      <c r="I2663" s="105">
        <v>1284.96</v>
      </c>
      <c r="J2663" s="108">
        <v>1284.96</v>
      </c>
    </row>
    <row r="2664" spans="1:10" ht="12.75">
      <c r="A2664" s="105" t="s">
        <v>3790</v>
      </c>
      <c r="B2664" s="105" t="s">
        <v>7044</v>
      </c>
      <c r="C2664" s="105" t="s">
        <v>7344</v>
      </c>
      <c r="D2664" s="105" t="s">
        <v>7345</v>
      </c>
      <c r="E2664" s="105" t="s">
        <v>7346</v>
      </c>
      <c r="F2664" s="105" t="s">
        <v>7346</v>
      </c>
      <c r="G2664" s="105">
        <v>1</v>
      </c>
      <c r="H2664" s="106" t="s">
        <v>4280</v>
      </c>
      <c r="I2664" s="105">
        <v>12831.86</v>
      </c>
      <c r="J2664" s="108">
        <v>12831.86</v>
      </c>
    </row>
    <row r="2665" spans="1:10" ht="12.75">
      <c r="A2665" s="105" t="s">
        <v>3790</v>
      </c>
      <c r="B2665" s="105" t="s">
        <v>7044</v>
      </c>
      <c r="C2665" s="105" t="s">
        <v>7347</v>
      </c>
      <c r="D2665" s="105" t="s">
        <v>7348</v>
      </c>
      <c r="E2665" s="105" t="s">
        <v>7349</v>
      </c>
      <c r="F2665" s="105" t="s">
        <v>7349</v>
      </c>
      <c r="G2665" s="105">
        <v>12</v>
      </c>
      <c r="H2665" s="106" t="s">
        <v>4019</v>
      </c>
      <c r="I2665" s="105">
        <v>420.354167</v>
      </c>
      <c r="J2665" s="108">
        <v>5044.250004</v>
      </c>
    </row>
    <row r="2666" spans="1:10" ht="12.75">
      <c r="A2666" s="105" t="s">
        <v>3790</v>
      </c>
      <c r="B2666" s="105" t="s">
        <v>7044</v>
      </c>
      <c r="C2666" s="105" t="s">
        <v>7350</v>
      </c>
      <c r="D2666" s="105" t="s">
        <v>7351</v>
      </c>
      <c r="E2666" s="105" t="s">
        <v>7352</v>
      </c>
      <c r="F2666" s="105" t="s">
        <v>7352</v>
      </c>
      <c r="G2666" s="105">
        <v>1</v>
      </c>
      <c r="H2666" s="106" t="s">
        <v>4280</v>
      </c>
      <c r="I2666" s="105">
        <v>1469.025</v>
      </c>
      <c r="J2666" s="108">
        <v>1469.025</v>
      </c>
    </row>
    <row r="2667" spans="1:10" ht="12.75">
      <c r="A2667" s="105" t="s">
        <v>3790</v>
      </c>
      <c r="B2667" s="105" t="s">
        <v>7044</v>
      </c>
      <c r="C2667" s="105" t="s">
        <v>7353</v>
      </c>
      <c r="D2667" s="105" t="s">
        <v>7354</v>
      </c>
      <c r="E2667" s="105" t="s">
        <v>7355</v>
      </c>
      <c r="F2667" s="105" t="s">
        <v>7355</v>
      </c>
      <c r="G2667" s="105">
        <v>2</v>
      </c>
      <c r="H2667" s="106" t="s">
        <v>4280</v>
      </c>
      <c r="I2667" s="105">
        <v>79.645</v>
      </c>
      <c r="J2667" s="108">
        <v>159.29</v>
      </c>
    </row>
    <row r="2668" spans="1:10" ht="12.75">
      <c r="A2668" s="105" t="s">
        <v>3790</v>
      </c>
      <c r="B2668" s="105" t="s">
        <v>7044</v>
      </c>
      <c r="C2668" s="105" t="s">
        <v>7356</v>
      </c>
      <c r="D2668" s="105" t="s">
        <v>7357</v>
      </c>
      <c r="E2668" s="105" t="s">
        <v>7358</v>
      </c>
      <c r="F2668" s="105" t="s">
        <v>7359</v>
      </c>
      <c r="G2668" s="105">
        <v>4</v>
      </c>
      <c r="H2668" s="106" t="s">
        <v>4280</v>
      </c>
      <c r="I2668" s="105">
        <v>487.7425</v>
      </c>
      <c r="J2668" s="108">
        <v>1950.97</v>
      </c>
    </row>
    <row r="2669" spans="1:10" ht="12.75">
      <c r="A2669" s="105" t="s">
        <v>3790</v>
      </c>
      <c r="B2669" s="105" t="s">
        <v>7044</v>
      </c>
      <c r="C2669" s="105" t="s">
        <v>7360</v>
      </c>
      <c r="D2669" s="105" t="s">
        <v>7361</v>
      </c>
      <c r="E2669" s="105" t="s">
        <v>7362</v>
      </c>
      <c r="F2669" s="105" t="s">
        <v>7362</v>
      </c>
      <c r="G2669" s="105">
        <v>2</v>
      </c>
      <c r="H2669" s="106" t="s">
        <v>4280</v>
      </c>
      <c r="I2669" s="105">
        <v>161.06</v>
      </c>
      <c r="J2669" s="108">
        <v>322.12</v>
      </c>
    </row>
    <row r="2670" spans="1:10" ht="12.75">
      <c r="A2670" s="105" t="s">
        <v>3790</v>
      </c>
      <c r="B2670" s="105" t="s">
        <v>7044</v>
      </c>
      <c r="C2670" s="105" t="s">
        <v>7363</v>
      </c>
      <c r="D2670" s="105" t="s">
        <v>7364</v>
      </c>
      <c r="E2670" s="105" t="s">
        <v>7365</v>
      </c>
      <c r="F2670" s="105" t="s">
        <v>7365</v>
      </c>
      <c r="G2670" s="105">
        <v>1</v>
      </c>
      <c r="H2670" s="106" t="s">
        <v>4280</v>
      </c>
      <c r="I2670" s="105">
        <v>6.8</v>
      </c>
      <c r="J2670" s="108">
        <v>6.8</v>
      </c>
    </row>
    <row r="2671" spans="1:10" ht="12.75">
      <c r="A2671" s="105" t="s">
        <v>3790</v>
      </c>
      <c r="B2671" s="105" t="s">
        <v>7044</v>
      </c>
      <c r="C2671" s="105" t="s">
        <v>7366</v>
      </c>
      <c r="D2671" s="105" t="s">
        <v>7367</v>
      </c>
      <c r="E2671" s="105" t="s">
        <v>7368</v>
      </c>
      <c r="F2671" s="105" t="s">
        <v>7368</v>
      </c>
      <c r="G2671" s="105">
        <v>1</v>
      </c>
      <c r="H2671" s="106" t="s">
        <v>4280</v>
      </c>
      <c r="I2671" s="105">
        <v>77.875</v>
      </c>
      <c r="J2671" s="108">
        <v>77.875</v>
      </c>
    </row>
    <row r="2672" spans="1:10" ht="12.75">
      <c r="A2672" s="105" t="s">
        <v>3790</v>
      </c>
      <c r="B2672" s="105" t="s">
        <v>7044</v>
      </c>
      <c r="C2672" s="105" t="s">
        <v>7369</v>
      </c>
      <c r="D2672" s="105" t="s">
        <v>7370</v>
      </c>
      <c r="E2672" s="105" t="s">
        <v>7371</v>
      </c>
      <c r="F2672" s="105" t="s">
        <v>7371</v>
      </c>
      <c r="G2672" s="105">
        <v>4</v>
      </c>
      <c r="H2672" s="106" t="s">
        <v>4280</v>
      </c>
      <c r="I2672" s="105">
        <v>2239.315</v>
      </c>
      <c r="J2672" s="108">
        <v>8957.26</v>
      </c>
    </row>
    <row r="2673" spans="1:10" ht="12.75">
      <c r="A2673" s="105" t="s">
        <v>3790</v>
      </c>
      <c r="B2673" s="105" t="s">
        <v>7044</v>
      </c>
      <c r="C2673" s="105" t="s">
        <v>7372</v>
      </c>
      <c r="D2673" s="105" t="s">
        <v>7091</v>
      </c>
      <c r="E2673" s="105" t="s">
        <v>7373</v>
      </c>
      <c r="F2673" s="105" t="s">
        <v>7373</v>
      </c>
      <c r="G2673" s="105">
        <v>1</v>
      </c>
      <c r="H2673" s="106" t="s">
        <v>4280</v>
      </c>
      <c r="I2673" s="105">
        <v>165.49</v>
      </c>
      <c r="J2673" s="108">
        <v>165.49</v>
      </c>
    </row>
    <row r="2674" spans="1:10" ht="12.75">
      <c r="A2674" s="105" t="s">
        <v>3790</v>
      </c>
      <c r="B2674" s="105" t="s">
        <v>7044</v>
      </c>
      <c r="C2674" s="105" t="s">
        <v>7374</v>
      </c>
      <c r="D2674" s="105" t="s">
        <v>7375</v>
      </c>
      <c r="E2674" s="105" t="s">
        <v>7376</v>
      </c>
      <c r="F2674" s="105" t="s">
        <v>7376</v>
      </c>
      <c r="G2674" s="105">
        <v>1</v>
      </c>
      <c r="H2674" s="106" t="s">
        <v>4280</v>
      </c>
      <c r="I2674" s="105">
        <v>57.28</v>
      </c>
      <c r="J2674" s="108">
        <v>57.28</v>
      </c>
    </row>
    <row r="2675" spans="1:10" ht="12.75">
      <c r="A2675" s="105" t="s">
        <v>3790</v>
      </c>
      <c r="B2675" s="105" t="s">
        <v>7044</v>
      </c>
      <c r="C2675" s="105" t="s">
        <v>7377</v>
      </c>
      <c r="D2675" s="105" t="s">
        <v>7378</v>
      </c>
      <c r="E2675" s="105" t="s">
        <v>7379</v>
      </c>
      <c r="F2675" s="105" t="s">
        <v>7379</v>
      </c>
      <c r="G2675" s="105">
        <v>18</v>
      </c>
      <c r="H2675" s="106" t="s">
        <v>4280</v>
      </c>
      <c r="I2675" s="105">
        <v>104.271667</v>
      </c>
      <c r="J2675" s="108">
        <v>1876.890006</v>
      </c>
    </row>
    <row r="2676" spans="1:10" ht="12.75">
      <c r="A2676" s="105" t="s">
        <v>3790</v>
      </c>
      <c r="B2676" s="105" t="s">
        <v>7044</v>
      </c>
      <c r="C2676" s="105" t="s">
        <v>7380</v>
      </c>
      <c r="D2676" s="105" t="s">
        <v>7381</v>
      </c>
      <c r="E2676" s="105" t="s">
        <v>7382</v>
      </c>
      <c r="F2676" s="105" t="s">
        <v>7382</v>
      </c>
      <c r="G2676" s="105">
        <v>18</v>
      </c>
      <c r="H2676" s="106" t="s">
        <v>4280</v>
      </c>
      <c r="I2676" s="105">
        <v>155.559444</v>
      </c>
      <c r="J2676" s="108">
        <v>2800.069992</v>
      </c>
    </row>
    <row r="2677" spans="1:10" ht="12.75">
      <c r="A2677" s="105" t="s">
        <v>3790</v>
      </c>
      <c r="B2677" s="105" t="s">
        <v>7044</v>
      </c>
      <c r="C2677" s="105" t="s">
        <v>7383</v>
      </c>
      <c r="D2677" s="105" t="s">
        <v>7384</v>
      </c>
      <c r="E2677" s="105" t="s">
        <v>7385</v>
      </c>
      <c r="F2677" s="105" t="s">
        <v>7386</v>
      </c>
      <c r="G2677" s="105">
        <v>4</v>
      </c>
      <c r="H2677" s="106" t="s">
        <v>4280</v>
      </c>
      <c r="I2677" s="105">
        <v>2173.4525</v>
      </c>
      <c r="J2677" s="108">
        <v>8693.81</v>
      </c>
    </row>
    <row r="2678" spans="1:10" ht="12.75">
      <c r="A2678" s="105" t="s">
        <v>3790</v>
      </c>
      <c r="B2678" s="105" t="s">
        <v>7044</v>
      </c>
      <c r="C2678" s="105" t="s">
        <v>7387</v>
      </c>
      <c r="D2678" s="105" t="s">
        <v>5493</v>
      </c>
      <c r="E2678" s="105" t="s">
        <v>7388</v>
      </c>
      <c r="F2678" s="105" t="s">
        <v>7388</v>
      </c>
      <c r="G2678" s="105">
        <v>1</v>
      </c>
      <c r="H2678" s="106" t="s">
        <v>4280</v>
      </c>
      <c r="I2678" s="105">
        <v>800.89</v>
      </c>
      <c r="J2678" s="108">
        <v>800.89</v>
      </c>
    </row>
    <row r="2679" spans="1:10" ht="12.75">
      <c r="A2679" s="105" t="s">
        <v>3790</v>
      </c>
      <c r="B2679" s="105" t="s">
        <v>7044</v>
      </c>
      <c r="C2679" s="105" t="s">
        <v>7389</v>
      </c>
      <c r="D2679" s="105" t="s">
        <v>7390</v>
      </c>
      <c r="E2679" s="105" t="s">
        <v>2214</v>
      </c>
      <c r="F2679" s="105" t="s">
        <v>7391</v>
      </c>
      <c r="G2679" s="105">
        <v>1</v>
      </c>
      <c r="H2679" s="106" t="s">
        <v>4019</v>
      </c>
      <c r="I2679" s="105">
        <v>18446.61</v>
      </c>
      <c r="J2679" s="108">
        <v>18446.61</v>
      </c>
    </row>
    <row r="2680" spans="1:10" ht="12.75">
      <c r="A2680" s="105" t="s">
        <v>3790</v>
      </c>
      <c r="B2680" s="105" t="s">
        <v>7044</v>
      </c>
      <c r="C2680" s="105" t="s">
        <v>7392</v>
      </c>
      <c r="D2680" s="105" t="s">
        <v>7393</v>
      </c>
      <c r="E2680" s="105" t="s">
        <v>7394</v>
      </c>
      <c r="F2680" s="105" t="s">
        <v>7394</v>
      </c>
      <c r="G2680" s="105">
        <v>2</v>
      </c>
      <c r="H2680" s="106" t="s">
        <v>4280</v>
      </c>
      <c r="I2680" s="105">
        <v>342.72</v>
      </c>
      <c r="J2680" s="108">
        <v>685.44</v>
      </c>
    </row>
    <row r="2681" spans="1:10" ht="12.75">
      <c r="A2681" s="105" t="s">
        <v>3790</v>
      </c>
      <c r="B2681" s="105" t="s">
        <v>7044</v>
      </c>
      <c r="C2681" s="105" t="s">
        <v>7395</v>
      </c>
      <c r="D2681" s="105" t="s">
        <v>7396</v>
      </c>
      <c r="E2681" s="105" t="s">
        <v>7397</v>
      </c>
      <c r="F2681" s="105" t="s">
        <v>7397</v>
      </c>
      <c r="G2681" s="105">
        <v>4</v>
      </c>
      <c r="H2681" s="106" t="s">
        <v>4280</v>
      </c>
      <c r="I2681" s="105">
        <v>53.0975</v>
      </c>
      <c r="J2681" s="108">
        <v>212.39</v>
      </c>
    </row>
    <row r="2682" spans="1:10" ht="12.75">
      <c r="A2682" s="105" t="s">
        <v>3790</v>
      </c>
      <c r="B2682" s="105" t="s">
        <v>7044</v>
      </c>
      <c r="C2682" s="105" t="s">
        <v>7398</v>
      </c>
      <c r="D2682" s="105" t="s">
        <v>7399</v>
      </c>
      <c r="E2682" s="105" t="s">
        <v>7400</v>
      </c>
      <c r="F2682" s="105" t="s">
        <v>7400</v>
      </c>
      <c r="G2682" s="105">
        <v>4</v>
      </c>
      <c r="H2682" s="106" t="s">
        <v>4280</v>
      </c>
      <c r="I2682" s="105">
        <v>322.5175</v>
      </c>
      <c r="J2682" s="108">
        <v>1290.07</v>
      </c>
    </row>
    <row r="2683" spans="1:10" ht="12.75">
      <c r="A2683" s="105" t="s">
        <v>3790</v>
      </c>
      <c r="B2683" s="105" t="s">
        <v>7044</v>
      </c>
      <c r="C2683" s="105" t="s">
        <v>7401</v>
      </c>
      <c r="D2683" s="105" t="s">
        <v>7402</v>
      </c>
      <c r="E2683" s="105" t="s">
        <v>7403</v>
      </c>
      <c r="F2683" s="105" t="s">
        <v>7403</v>
      </c>
      <c r="G2683" s="105">
        <v>8</v>
      </c>
      <c r="H2683" s="106" t="s">
        <v>4280</v>
      </c>
      <c r="I2683" s="105">
        <v>376.06875</v>
      </c>
      <c r="J2683" s="108">
        <v>3008.55</v>
      </c>
    </row>
    <row r="2684" spans="1:10" ht="12.75">
      <c r="A2684" s="105" t="s">
        <v>3790</v>
      </c>
      <c r="B2684" s="105" t="s">
        <v>7044</v>
      </c>
      <c r="C2684" s="105" t="s">
        <v>7404</v>
      </c>
      <c r="D2684" s="105" t="s">
        <v>7405</v>
      </c>
      <c r="E2684" s="105" t="s">
        <v>7406</v>
      </c>
      <c r="F2684" s="105" t="s">
        <v>7406</v>
      </c>
      <c r="G2684" s="105">
        <v>7</v>
      </c>
      <c r="H2684" s="106" t="s">
        <v>4280</v>
      </c>
      <c r="I2684" s="105">
        <v>598.755714</v>
      </c>
      <c r="J2684" s="108">
        <v>4191.289998</v>
      </c>
    </row>
    <row r="2685" spans="1:10" ht="12.75">
      <c r="A2685" s="105" t="s">
        <v>3790</v>
      </c>
      <c r="B2685" s="105" t="s">
        <v>7044</v>
      </c>
      <c r="C2685" s="105" t="s">
        <v>7407</v>
      </c>
      <c r="D2685" s="105" t="s">
        <v>7408</v>
      </c>
      <c r="E2685" s="105" t="s">
        <v>7409</v>
      </c>
      <c r="F2685" s="105" t="s">
        <v>7409</v>
      </c>
      <c r="G2685" s="105">
        <v>4</v>
      </c>
      <c r="H2685" s="106" t="s">
        <v>4280</v>
      </c>
      <c r="I2685" s="105">
        <v>444.7575</v>
      </c>
      <c r="J2685" s="108">
        <v>1779.03</v>
      </c>
    </row>
    <row r="2686" spans="1:10" ht="12.75">
      <c r="A2686" s="105" t="s">
        <v>3790</v>
      </c>
      <c r="B2686" s="105" t="s">
        <v>7410</v>
      </c>
      <c r="C2686" s="105" t="s">
        <v>7411</v>
      </c>
      <c r="D2686" s="105" t="s">
        <v>7412</v>
      </c>
      <c r="E2686" s="105" t="s">
        <v>2214</v>
      </c>
      <c r="F2686" s="105" t="s">
        <v>2214</v>
      </c>
      <c r="G2686" s="105">
        <v>2</v>
      </c>
      <c r="H2686" s="106" t="s">
        <v>4143</v>
      </c>
      <c r="I2686" s="105">
        <v>50</v>
      </c>
      <c r="J2686" s="108">
        <v>100</v>
      </c>
    </row>
    <row r="2687" spans="1:10" ht="12.75">
      <c r="A2687" s="105" t="s">
        <v>3790</v>
      </c>
      <c r="B2687" s="105" t="s">
        <v>7410</v>
      </c>
      <c r="C2687" s="105" t="s">
        <v>7413</v>
      </c>
      <c r="D2687" s="105" t="s">
        <v>7414</v>
      </c>
      <c r="E2687" s="105" t="s">
        <v>7415</v>
      </c>
      <c r="F2687" s="105" t="s">
        <v>7415</v>
      </c>
      <c r="G2687" s="105">
        <v>15</v>
      </c>
      <c r="H2687" s="106" t="s">
        <v>5385</v>
      </c>
      <c r="I2687" s="105">
        <v>56.108667</v>
      </c>
      <c r="J2687" s="108">
        <v>841.630005</v>
      </c>
    </row>
    <row r="2688" spans="1:10" ht="12.75">
      <c r="A2688" s="105" t="s">
        <v>3790</v>
      </c>
      <c r="B2688" s="105" t="s">
        <v>7410</v>
      </c>
      <c r="C2688" s="105" t="s">
        <v>7416</v>
      </c>
      <c r="D2688" s="105" t="s">
        <v>7417</v>
      </c>
      <c r="E2688" s="105" t="s">
        <v>2214</v>
      </c>
      <c r="F2688" s="105" t="s">
        <v>2214</v>
      </c>
      <c r="G2688" s="105">
        <v>5</v>
      </c>
      <c r="H2688" s="106" t="s">
        <v>5385</v>
      </c>
      <c r="I2688" s="105">
        <v>85</v>
      </c>
      <c r="J2688" s="108">
        <v>425</v>
      </c>
    </row>
    <row r="2689" spans="1:10" ht="12.75">
      <c r="A2689" s="105" t="s">
        <v>3790</v>
      </c>
      <c r="B2689" s="105" t="s">
        <v>7410</v>
      </c>
      <c r="C2689" s="105" t="s">
        <v>7418</v>
      </c>
      <c r="D2689" s="105" t="s">
        <v>7419</v>
      </c>
      <c r="E2689" s="105" t="s">
        <v>2214</v>
      </c>
      <c r="F2689" s="105" t="s">
        <v>2214</v>
      </c>
      <c r="G2689" s="105">
        <v>2</v>
      </c>
      <c r="H2689" s="106" t="s">
        <v>4280</v>
      </c>
      <c r="I2689" s="105">
        <v>1456.013333</v>
      </c>
      <c r="J2689" s="108">
        <v>2912.026666</v>
      </c>
    </row>
    <row r="2690" spans="1:10" ht="12.75">
      <c r="A2690" s="105" t="s">
        <v>3790</v>
      </c>
      <c r="B2690" s="105" t="s">
        <v>7410</v>
      </c>
      <c r="C2690" s="105" t="s">
        <v>7420</v>
      </c>
      <c r="D2690" s="105" t="s">
        <v>6296</v>
      </c>
      <c r="E2690" s="105" t="s">
        <v>7421</v>
      </c>
      <c r="F2690" s="105" t="s">
        <v>7421</v>
      </c>
      <c r="G2690" s="105">
        <v>3</v>
      </c>
      <c r="H2690" s="106" t="s">
        <v>4280</v>
      </c>
      <c r="I2690" s="105">
        <v>355.35</v>
      </c>
      <c r="J2690" s="108">
        <v>1066.05</v>
      </c>
    </row>
    <row r="2691" spans="1:10" ht="12.75">
      <c r="A2691" s="105" t="s">
        <v>3790</v>
      </c>
      <c r="B2691" s="105" t="s">
        <v>7410</v>
      </c>
      <c r="C2691" s="105" t="s">
        <v>7422</v>
      </c>
      <c r="D2691" s="105" t="s">
        <v>6296</v>
      </c>
      <c r="E2691" s="105" t="s">
        <v>7423</v>
      </c>
      <c r="F2691" s="105" t="s">
        <v>7423</v>
      </c>
      <c r="G2691" s="105">
        <v>3</v>
      </c>
      <c r="H2691" s="106" t="s">
        <v>4280</v>
      </c>
      <c r="I2691" s="105">
        <v>424.666667</v>
      </c>
      <c r="J2691" s="108">
        <v>1274.000001</v>
      </c>
    </row>
    <row r="2692" spans="1:10" ht="12.75">
      <c r="A2692" s="105" t="s">
        <v>3790</v>
      </c>
      <c r="B2692" s="105" t="s">
        <v>7410</v>
      </c>
      <c r="C2692" s="105" t="s">
        <v>7424</v>
      </c>
      <c r="D2692" s="105" t="s">
        <v>7425</v>
      </c>
      <c r="E2692" s="105" t="s">
        <v>7426</v>
      </c>
      <c r="F2692" s="105" t="s">
        <v>7427</v>
      </c>
      <c r="G2692" s="105">
        <v>3</v>
      </c>
      <c r="H2692" s="106" t="s">
        <v>4280</v>
      </c>
      <c r="I2692" s="105">
        <v>146.153333</v>
      </c>
      <c r="J2692" s="108">
        <v>438.459999</v>
      </c>
    </row>
    <row r="2693" spans="1:10" ht="12.75">
      <c r="A2693" s="105" t="s">
        <v>3790</v>
      </c>
      <c r="B2693" s="105" t="s">
        <v>7410</v>
      </c>
      <c r="C2693" s="105" t="s">
        <v>7428</v>
      </c>
      <c r="D2693" s="105" t="s">
        <v>6393</v>
      </c>
      <c r="E2693" s="105" t="s">
        <v>7429</v>
      </c>
      <c r="F2693" s="105" t="s">
        <v>7429</v>
      </c>
      <c r="G2693" s="105">
        <v>8</v>
      </c>
      <c r="H2693" s="106" t="s">
        <v>4280</v>
      </c>
      <c r="I2693" s="105">
        <v>1491.2625</v>
      </c>
      <c r="J2693" s="108">
        <v>11930.1</v>
      </c>
    </row>
    <row r="2694" spans="1:10" ht="12.75">
      <c r="A2694" s="105" t="s">
        <v>3790</v>
      </c>
      <c r="B2694" s="105" t="s">
        <v>7410</v>
      </c>
      <c r="C2694" s="105" t="s">
        <v>7430</v>
      </c>
      <c r="D2694" s="105" t="s">
        <v>7431</v>
      </c>
      <c r="E2694" s="105" t="s">
        <v>7432</v>
      </c>
      <c r="F2694" s="105" t="s">
        <v>7432</v>
      </c>
      <c r="G2694" s="105">
        <v>1</v>
      </c>
      <c r="H2694" s="106" t="s">
        <v>4165</v>
      </c>
      <c r="I2694" s="105">
        <v>1476.49</v>
      </c>
      <c r="J2694" s="108">
        <v>1476.49</v>
      </c>
    </row>
    <row r="2695" spans="1:10" ht="12.75">
      <c r="A2695" s="105" t="s">
        <v>3790</v>
      </c>
      <c r="B2695" s="105" t="s">
        <v>7410</v>
      </c>
      <c r="C2695" s="105" t="s">
        <v>7433</v>
      </c>
      <c r="D2695" s="105" t="s">
        <v>6249</v>
      </c>
      <c r="E2695" s="105" t="s">
        <v>7434</v>
      </c>
      <c r="F2695" s="105" t="s">
        <v>7434</v>
      </c>
      <c r="G2695" s="105">
        <v>1</v>
      </c>
      <c r="H2695" s="106" t="s">
        <v>4019</v>
      </c>
      <c r="I2695" s="105">
        <v>2053.09</v>
      </c>
      <c r="J2695" s="108">
        <v>2053.09</v>
      </c>
    </row>
    <row r="2696" spans="1:10" ht="12.75">
      <c r="A2696" s="105" t="s">
        <v>3790</v>
      </c>
      <c r="B2696" s="105" t="s">
        <v>7410</v>
      </c>
      <c r="C2696" s="105" t="s">
        <v>7435</v>
      </c>
      <c r="D2696" s="105" t="s">
        <v>7436</v>
      </c>
      <c r="E2696" s="105" t="s">
        <v>7437</v>
      </c>
      <c r="F2696" s="105" t="s">
        <v>7437</v>
      </c>
      <c r="G2696" s="105">
        <v>2</v>
      </c>
      <c r="H2696" s="106" t="s">
        <v>4280</v>
      </c>
      <c r="I2696" s="105">
        <v>222.22</v>
      </c>
      <c r="J2696" s="108">
        <v>444.44</v>
      </c>
    </row>
    <row r="2697" spans="1:10" ht="12.75">
      <c r="A2697" s="105" t="s">
        <v>3790</v>
      </c>
      <c r="B2697" s="105" t="s">
        <v>7410</v>
      </c>
      <c r="C2697" s="105" t="s">
        <v>7438</v>
      </c>
      <c r="D2697" s="105" t="s">
        <v>5671</v>
      </c>
      <c r="E2697" s="105" t="s">
        <v>7439</v>
      </c>
      <c r="F2697" s="105" t="s">
        <v>7439</v>
      </c>
      <c r="G2697" s="105">
        <v>1</v>
      </c>
      <c r="H2697" s="106" t="s">
        <v>4280</v>
      </c>
      <c r="I2697" s="105">
        <v>2241.38</v>
      </c>
      <c r="J2697" s="108">
        <v>2241.38</v>
      </c>
    </row>
    <row r="2698" spans="1:10" ht="12.75">
      <c r="A2698" s="105" t="s">
        <v>3790</v>
      </c>
      <c r="B2698" s="105" t="s">
        <v>7410</v>
      </c>
      <c r="C2698" s="105" t="s">
        <v>7440</v>
      </c>
      <c r="D2698" s="105" t="s">
        <v>5671</v>
      </c>
      <c r="E2698" s="105" t="s">
        <v>7441</v>
      </c>
      <c r="F2698" s="105" t="s">
        <v>7441</v>
      </c>
      <c r="G2698" s="105">
        <v>1</v>
      </c>
      <c r="H2698" s="106" t="s">
        <v>4280</v>
      </c>
      <c r="I2698" s="105">
        <v>2222.22</v>
      </c>
      <c r="J2698" s="108">
        <v>2222.22</v>
      </c>
    </row>
    <row r="2699" spans="1:10" ht="12.75">
      <c r="A2699" s="105" t="s">
        <v>3790</v>
      </c>
      <c r="B2699" s="105" t="s">
        <v>7410</v>
      </c>
      <c r="C2699" s="105" t="s">
        <v>7442</v>
      </c>
      <c r="D2699" s="105" t="s">
        <v>7443</v>
      </c>
      <c r="E2699" s="105" t="s">
        <v>7444</v>
      </c>
      <c r="F2699" s="105" t="s">
        <v>7444</v>
      </c>
      <c r="G2699" s="105">
        <v>1</v>
      </c>
      <c r="H2699" s="106" t="s">
        <v>4019</v>
      </c>
      <c r="I2699" s="105">
        <v>41.99</v>
      </c>
      <c r="J2699" s="108">
        <v>41.99</v>
      </c>
    </row>
    <row r="2700" spans="1:10" ht="12.75">
      <c r="A2700" s="105" t="s">
        <v>3790</v>
      </c>
      <c r="B2700" s="105" t="s">
        <v>7410</v>
      </c>
      <c r="C2700" s="105" t="s">
        <v>7445</v>
      </c>
      <c r="D2700" s="105" t="s">
        <v>7446</v>
      </c>
      <c r="E2700" s="105" t="s">
        <v>7447</v>
      </c>
      <c r="F2700" s="105" t="s">
        <v>7447</v>
      </c>
      <c r="G2700" s="105">
        <v>1</v>
      </c>
      <c r="H2700" s="106" t="s">
        <v>4280</v>
      </c>
      <c r="I2700" s="105">
        <v>1815.38</v>
      </c>
      <c r="J2700" s="108">
        <v>1815.38</v>
      </c>
    </row>
    <row r="2701" spans="1:10" ht="12.75">
      <c r="A2701" s="105" t="s">
        <v>3790</v>
      </c>
      <c r="B2701" s="105" t="s">
        <v>7410</v>
      </c>
      <c r="C2701" s="105" t="s">
        <v>7448</v>
      </c>
      <c r="D2701" s="105" t="s">
        <v>7449</v>
      </c>
      <c r="E2701" s="105" t="s">
        <v>7450</v>
      </c>
      <c r="F2701" s="105" t="s">
        <v>7450</v>
      </c>
      <c r="G2701" s="105">
        <v>1</v>
      </c>
      <c r="H2701" s="106" t="s">
        <v>4019</v>
      </c>
      <c r="I2701" s="105">
        <v>1846.44</v>
      </c>
      <c r="J2701" s="108">
        <v>1846.44</v>
      </c>
    </row>
    <row r="2702" spans="1:10" ht="12.75">
      <c r="A2702" s="105" t="s">
        <v>3790</v>
      </c>
      <c r="B2702" s="105" t="s">
        <v>7410</v>
      </c>
      <c r="C2702" s="105" t="s">
        <v>7451</v>
      </c>
      <c r="D2702" s="105" t="s">
        <v>7452</v>
      </c>
      <c r="E2702" s="105" t="s">
        <v>7453</v>
      </c>
      <c r="F2702" s="105" t="s">
        <v>7453</v>
      </c>
      <c r="G2702" s="105">
        <v>10</v>
      </c>
      <c r="H2702" s="106" t="s">
        <v>4297</v>
      </c>
      <c r="I2702" s="105">
        <v>81.897</v>
      </c>
      <c r="J2702" s="108">
        <v>818.97</v>
      </c>
    </row>
    <row r="2703" spans="1:10" ht="12.75">
      <c r="A2703" s="105" t="s">
        <v>3790</v>
      </c>
      <c r="B2703" s="105" t="s">
        <v>7410</v>
      </c>
      <c r="C2703" s="105" t="s">
        <v>7454</v>
      </c>
      <c r="D2703" s="105" t="s">
        <v>5715</v>
      </c>
      <c r="E2703" s="105" t="s">
        <v>7455</v>
      </c>
      <c r="F2703" s="105" t="s">
        <v>7456</v>
      </c>
      <c r="G2703" s="105">
        <v>1</v>
      </c>
      <c r="H2703" s="106" t="s">
        <v>5282</v>
      </c>
      <c r="I2703" s="105">
        <v>3589.74</v>
      </c>
      <c r="J2703" s="108">
        <v>3589.74</v>
      </c>
    </row>
    <row r="2704" spans="1:10" ht="12.75">
      <c r="A2704" s="105" t="s">
        <v>3790</v>
      </c>
      <c r="B2704" s="105" t="s">
        <v>7410</v>
      </c>
      <c r="C2704" s="105" t="s">
        <v>7457</v>
      </c>
      <c r="D2704" s="105" t="s">
        <v>7458</v>
      </c>
      <c r="E2704" s="105" t="s">
        <v>7459</v>
      </c>
      <c r="F2704" s="105" t="s">
        <v>7459</v>
      </c>
      <c r="G2704" s="105">
        <v>5</v>
      </c>
      <c r="H2704" s="106" t="s">
        <v>4280</v>
      </c>
      <c r="I2704" s="105">
        <v>55.556</v>
      </c>
      <c r="J2704" s="108">
        <v>277.78</v>
      </c>
    </row>
    <row r="2705" spans="1:10" ht="12.75">
      <c r="A2705" s="105" t="s">
        <v>3790</v>
      </c>
      <c r="B2705" s="105" t="s">
        <v>7410</v>
      </c>
      <c r="C2705" s="105" t="s">
        <v>7460</v>
      </c>
      <c r="D2705" s="105" t="s">
        <v>7458</v>
      </c>
      <c r="E2705" s="105" t="s">
        <v>7461</v>
      </c>
      <c r="F2705" s="105" t="s">
        <v>7461</v>
      </c>
      <c r="G2705" s="105">
        <v>5</v>
      </c>
      <c r="H2705" s="106" t="s">
        <v>4280</v>
      </c>
      <c r="I2705" s="105">
        <v>55.556</v>
      </c>
      <c r="J2705" s="108">
        <v>277.78</v>
      </c>
    </row>
    <row r="2706" spans="1:10" ht="12.75">
      <c r="A2706" s="105" t="s">
        <v>3790</v>
      </c>
      <c r="B2706" s="105" t="s">
        <v>7410</v>
      </c>
      <c r="C2706" s="105" t="s">
        <v>7462</v>
      </c>
      <c r="D2706" s="105" t="s">
        <v>7463</v>
      </c>
      <c r="E2706" s="105" t="s">
        <v>7464</v>
      </c>
      <c r="F2706" s="105" t="s">
        <v>7464</v>
      </c>
      <c r="G2706" s="105">
        <v>11</v>
      </c>
      <c r="H2706" s="106" t="s">
        <v>4280</v>
      </c>
      <c r="I2706" s="105">
        <v>149.572727</v>
      </c>
      <c r="J2706" s="108">
        <v>1645.299997</v>
      </c>
    </row>
    <row r="2707" spans="1:10" ht="12.75">
      <c r="A2707" s="105" t="s">
        <v>3790</v>
      </c>
      <c r="B2707" s="105" t="s">
        <v>7410</v>
      </c>
      <c r="C2707" s="105" t="s">
        <v>7465</v>
      </c>
      <c r="D2707" s="105" t="s">
        <v>6296</v>
      </c>
      <c r="E2707" s="105" t="s">
        <v>7466</v>
      </c>
      <c r="F2707" s="105" t="s">
        <v>7466</v>
      </c>
      <c r="G2707" s="105">
        <v>1</v>
      </c>
      <c r="H2707" s="106" t="s">
        <v>4280</v>
      </c>
      <c r="I2707" s="105">
        <v>320.51</v>
      </c>
      <c r="J2707" s="108">
        <v>320.51</v>
      </c>
    </row>
    <row r="2708" spans="1:10" ht="12.75">
      <c r="A2708" s="105" t="s">
        <v>3790</v>
      </c>
      <c r="B2708" s="105" t="s">
        <v>7410</v>
      </c>
      <c r="C2708" s="105" t="s">
        <v>7467</v>
      </c>
      <c r="D2708" s="105" t="s">
        <v>6296</v>
      </c>
      <c r="E2708" s="105" t="s">
        <v>7468</v>
      </c>
      <c r="F2708" s="105" t="s">
        <v>7468</v>
      </c>
      <c r="G2708" s="105">
        <v>1</v>
      </c>
      <c r="H2708" s="106" t="s">
        <v>4280</v>
      </c>
      <c r="I2708" s="105">
        <v>277.78</v>
      </c>
      <c r="J2708" s="108">
        <v>277.78</v>
      </c>
    </row>
    <row r="2709" spans="1:10" ht="12.75">
      <c r="A2709" s="105" t="s">
        <v>3790</v>
      </c>
      <c r="B2709" s="105" t="s">
        <v>7410</v>
      </c>
      <c r="C2709" s="105" t="s">
        <v>7469</v>
      </c>
      <c r="D2709" s="105" t="s">
        <v>7470</v>
      </c>
      <c r="E2709" s="105" t="s">
        <v>7471</v>
      </c>
      <c r="F2709" s="105" t="s">
        <v>7471</v>
      </c>
      <c r="G2709" s="105">
        <v>12</v>
      </c>
      <c r="H2709" s="106" t="s">
        <v>4280</v>
      </c>
      <c r="I2709" s="105">
        <v>145.299167</v>
      </c>
      <c r="J2709" s="108">
        <v>1743.590004</v>
      </c>
    </row>
    <row r="2710" spans="1:10" ht="12.75">
      <c r="A2710" s="105" t="s">
        <v>3790</v>
      </c>
      <c r="B2710" s="105" t="s">
        <v>7410</v>
      </c>
      <c r="C2710" s="105" t="s">
        <v>7472</v>
      </c>
      <c r="D2710" s="105" t="s">
        <v>7473</v>
      </c>
      <c r="E2710" s="105" t="s">
        <v>7474</v>
      </c>
      <c r="F2710" s="105" t="s">
        <v>7475</v>
      </c>
      <c r="G2710" s="105">
        <v>2</v>
      </c>
      <c r="H2710" s="106" t="s">
        <v>4280</v>
      </c>
      <c r="I2710" s="105">
        <v>1666.665</v>
      </c>
      <c r="J2710" s="108">
        <v>3333.33</v>
      </c>
    </row>
    <row r="2711" spans="1:10" ht="12.75">
      <c r="A2711" s="105" t="s">
        <v>3790</v>
      </c>
      <c r="B2711" s="105" t="s">
        <v>7410</v>
      </c>
      <c r="C2711" s="105" t="s">
        <v>7476</v>
      </c>
      <c r="D2711" s="105" t="s">
        <v>7477</v>
      </c>
      <c r="E2711" s="105" t="s">
        <v>7478</v>
      </c>
      <c r="F2711" s="105" t="s">
        <v>7437</v>
      </c>
      <c r="G2711" s="105">
        <v>20</v>
      </c>
      <c r="H2711" s="106" t="s">
        <v>4019</v>
      </c>
      <c r="I2711" s="105">
        <v>44.4445</v>
      </c>
      <c r="J2711" s="108">
        <v>888.89</v>
      </c>
    </row>
    <row r="2712" spans="1:10" ht="12.75">
      <c r="A2712" s="105" t="s">
        <v>3790</v>
      </c>
      <c r="B2712" s="105" t="s">
        <v>7410</v>
      </c>
      <c r="C2712" s="105" t="s">
        <v>7479</v>
      </c>
      <c r="D2712" s="105" t="s">
        <v>6601</v>
      </c>
      <c r="E2712" s="105" t="s">
        <v>7480</v>
      </c>
      <c r="F2712" s="105" t="s">
        <v>7480</v>
      </c>
      <c r="G2712" s="105">
        <v>7</v>
      </c>
      <c r="H2712" s="106" t="s">
        <v>4147</v>
      </c>
      <c r="I2712" s="105">
        <v>433.332857</v>
      </c>
      <c r="J2712" s="108">
        <v>3033.329999</v>
      </c>
    </row>
    <row r="2713" spans="1:10" ht="12.75">
      <c r="A2713" s="105" t="s">
        <v>3790</v>
      </c>
      <c r="B2713" s="105" t="s">
        <v>7410</v>
      </c>
      <c r="C2713" s="105" t="s">
        <v>7481</v>
      </c>
      <c r="D2713" s="105" t="s">
        <v>5489</v>
      </c>
      <c r="E2713" s="105" t="s">
        <v>7482</v>
      </c>
      <c r="F2713" s="105" t="s">
        <v>7482</v>
      </c>
      <c r="G2713" s="105">
        <v>1</v>
      </c>
      <c r="H2713" s="106" t="s">
        <v>4147</v>
      </c>
      <c r="I2713" s="105">
        <v>82.9</v>
      </c>
      <c r="J2713" s="108">
        <v>82.9</v>
      </c>
    </row>
    <row r="2714" spans="1:10" ht="12.75">
      <c r="A2714" s="105" t="s">
        <v>3790</v>
      </c>
      <c r="B2714" s="105" t="s">
        <v>7410</v>
      </c>
      <c r="C2714" s="105" t="s">
        <v>7483</v>
      </c>
      <c r="D2714" s="105" t="s">
        <v>7484</v>
      </c>
      <c r="E2714" s="105" t="s">
        <v>7485</v>
      </c>
      <c r="F2714" s="105" t="s">
        <v>7486</v>
      </c>
      <c r="G2714" s="105">
        <v>1</v>
      </c>
      <c r="H2714" s="106" t="s">
        <v>4280</v>
      </c>
      <c r="I2714" s="105">
        <v>1082.3</v>
      </c>
      <c r="J2714" s="108">
        <v>1082.3</v>
      </c>
    </row>
    <row r="2715" spans="1:10" ht="12.75">
      <c r="A2715" s="105" t="s">
        <v>3790</v>
      </c>
      <c r="B2715" s="105" t="s">
        <v>7410</v>
      </c>
      <c r="C2715" s="105" t="s">
        <v>7487</v>
      </c>
      <c r="D2715" s="105" t="s">
        <v>7488</v>
      </c>
      <c r="E2715" s="105" t="s">
        <v>7489</v>
      </c>
      <c r="F2715" s="105" t="s">
        <v>7489</v>
      </c>
      <c r="G2715" s="105">
        <v>7</v>
      </c>
      <c r="H2715" s="106" t="s">
        <v>4143</v>
      </c>
      <c r="I2715" s="105">
        <v>159.292857</v>
      </c>
      <c r="J2715" s="108">
        <v>1115.049999</v>
      </c>
    </row>
    <row r="2716" spans="1:10" ht="12.75">
      <c r="A2716" s="105" t="s">
        <v>3790</v>
      </c>
      <c r="B2716" s="105" t="s">
        <v>7410</v>
      </c>
      <c r="C2716" s="105" t="s">
        <v>7490</v>
      </c>
      <c r="D2716" s="105" t="s">
        <v>7491</v>
      </c>
      <c r="E2716" s="105" t="s">
        <v>7492</v>
      </c>
      <c r="F2716" s="105" t="s">
        <v>7492</v>
      </c>
      <c r="G2716" s="105">
        <v>1</v>
      </c>
      <c r="H2716" s="106" t="s">
        <v>4147</v>
      </c>
      <c r="I2716" s="105">
        <v>2654.87</v>
      </c>
      <c r="J2716" s="108">
        <v>2654.87</v>
      </c>
    </row>
    <row r="2717" spans="1:10" ht="12.75">
      <c r="A2717" s="105" t="s">
        <v>3790</v>
      </c>
      <c r="B2717" s="105" t="s">
        <v>7410</v>
      </c>
      <c r="C2717" s="105" t="s">
        <v>7493</v>
      </c>
      <c r="D2717" s="105" t="s">
        <v>7494</v>
      </c>
      <c r="E2717" s="105" t="s">
        <v>7495</v>
      </c>
      <c r="F2717" s="105" t="s">
        <v>7495</v>
      </c>
      <c r="G2717" s="105">
        <v>1</v>
      </c>
      <c r="H2717" s="106" t="s">
        <v>4147</v>
      </c>
      <c r="I2717" s="105">
        <v>2654.87</v>
      </c>
      <c r="J2717" s="108">
        <v>2654.87</v>
      </c>
    </row>
    <row r="2718" spans="1:10" ht="12.75">
      <c r="A2718" s="105" t="s">
        <v>3790</v>
      </c>
      <c r="B2718" s="105" t="s">
        <v>7410</v>
      </c>
      <c r="C2718" s="105" t="s">
        <v>7496</v>
      </c>
      <c r="D2718" s="105" t="s">
        <v>7452</v>
      </c>
      <c r="E2718" s="105" t="s">
        <v>7497</v>
      </c>
      <c r="F2718" s="105" t="s">
        <v>7497</v>
      </c>
      <c r="G2718" s="105">
        <v>5</v>
      </c>
      <c r="H2718" s="106" t="s">
        <v>4297</v>
      </c>
      <c r="I2718" s="105">
        <v>84.07</v>
      </c>
      <c r="J2718" s="108">
        <v>420.35</v>
      </c>
    </row>
    <row r="2719" spans="1:10" ht="12.75">
      <c r="A2719" s="105" t="s">
        <v>3790</v>
      </c>
      <c r="B2719" s="105" t="s">
        <v>7410</v>
      </c>
      <c r="C2719" s="105" t="s">
        <v>7498</v>
      </c>
      <c r="D2719" s="105" t="s">
        <v>7452</v>
      </c>
      <c r="E2719" s="105" t="s">
        <v>7499</v>
      </c>
      <c r="F2719" s="105" t="s">
        <v>7499</v>
      </c>
      <c r="G2719" s="105">
        <v>5</v>
      </c>
      <c r="H2719" s="106" t="s">
        <v>4297</v>
      </c>
      <c r="I2719" s="105">
        <v>84.07</v>
      </c>
      <c r="J2719" s="108">
        <v>420.35</v>
      </c>
    </row>
    <row r="2720" spans="1:10" ht="12.75">
      <c r="A2720" s="105" t="s">
        <v>3790</v>
      </c>
      <c r="B2720" s="105" t="s">
        <v>7410</v>
      </c>
      <c r="C2720" s="105" t="s">
        <v>7500</v>
      </c>
      <c r="D2720" s="105" t="s">
        <v>7501</v>
      </c>
      <c r="E2720" s="105" t="s">
        <v>7502</v>
      </c>
      <c r="F2720" s="105" t="s">
        <v>7502</v>
      </c>
      <c r="G2720" s="105">
        <v>1</v>
      </c>
      <c r="H2720" s="106" t="s">
        <v>4147</v>
      </c>
      <c r="I2720" s="105">
        <v>2199.12</v>
      </c>
      <c r="J2720" s="108">
        <v>2199.12</v>
      </c>
    </row>
    <row r="2721" spans="1:10" ht="12.75">
      <c r="A2721" s="105" t="s">
        <v>3790</v>
      </c>
      <c r="B2721" s="105" t="s">
        <v>7410</v>
      </c>
      <c r="C2721" s="105" t="s">
        <v>7503</v>
      </c>
      <c r="D2721" s="105" t="s">
        <v>7504</v>
      </c>
      <c r="E2721" s="105" t="s">
        <v>7505</v>
      </c>
      <c r="F2721" s="105" t="s">
        <v>7505</v>
      </c>
      <c r="G2721" s="105">
        <v>1</v>
      </c>
      <c r="H2721" s="106" t="s">
        <v>4019</v>
      </c>
      <c r="I2721" s="105">
        <v>318.58</v>
      </c>
      <c r="J2721" s="108">
        <v>318.58</v>
      </c>
    </row>
    <row r="2722" spans="1:10" ht="12.75">
      <c r="A2722" s="105" t="s">
        <v>3790</v>
      </c>
      <c r="B2722" s="105" t="s">
        <v>7410</v>
      </c>
      <c r="C2722" s="105" t="s">
        <v>7506</v>
      </c>
      <c r="D2722" s="105" t="s">
        <v>7507</v>
      </c>
      <c r="E2722" s="105" t="s">
        <v>7508</v>
      </c>
      <c r="F2722" s="105" t="s">
        <v>7508</v>
      </c>
      <c r="G2722" s="105">
        <v>2</v>
      </c>
      <c r="H2722" s="106" t="s">
        <v>4147</v>
      </c>
      <c r="I2722" s="105">
        <v>611.505</v>
      </c>
      <c r="J2722" s="108">
        <v>1223.01</v>
      </c>
    </row>
    <row r="2723" spans="1:10" ht="12.75">
      <c r="A2723" s="105" t="s">
        <v>3790</v>
      </c>
      <c r="B2723" s="105" t="s">
        <v>7410</v>
      </c>
      <c r="C2723" s="105" t="s">
        <v>7509</v>
      </c>
      <c r="D2723" s="105" t="s">
        <v>5715</v>
      </c>
      <c r="E2723" s="105" t="s">
        <v>7510</v>
      </c>
      <c r="F2723" s="105" t="s">
        <v>7511</v>
      </c>
      <c r="G2723" s="105">
        <v>1</v>
      </c>
      <c r="H2723" s="106" t="s">
        <v>4280</v>
      </c>
      <c r="I2723" s="105">
        <v>36343.69</v>
      </c>
      <c r="J2723" s="108">
        <v>36343.69</v>
      </c>
    </row>
    <row r="2724" spans="1:10" ht="12.75">
      <c r="A2724" s="105" t="s">
        <v>3790</v>
      </c>
      <c r="B2724" s="105" t="s">
        <v>7410</v>
      </c>
      <c r="C2724" s="105" t="s">
        <v>7512</v>
      </c>
      <c r="D2724" s="105" t="s">
        <v>5545</v>
      </c>
      <c r="E2724" s="105" t="s">
        <v>7513</v>
      </c>
      <c r="F2724" s="105" t="s">
        <v>7513</v>
      </c>
      <c r="G2724" s="105">
        <v>1</v>
      </c>
      <c r="H2724" s="106" t="s">
        <v>4280</v>
      </c>
      <c r="I2724" s="105">
        <v>7854.37</v>
      </c>
      <c r="J2724" s="108">
        <v>7854.37</v>
      </c>
    </row>
    <row r="2725" spans="1:10" ht="12.75">
      <c r="A2725" s="105" t="s">
        <v>3790</v>
      </c>
      <c r="B2725" s="105" t="s">
        <v>7410</v>
      </c>
      <c r="C2725" s="105" t="s">
        <v>7514</v>
      </c>
      <c r="D2725" s="105" t="s">
        <v>7515</v>
      </c>
      <c r="E2725" s="105" t="s">
        <v>7516</v>
      </c>
      <c r="F2725" s="105" t="s">
        <v>7516</v>
      </c>
      <c r="G2725" s="105">
        <v>8</v>
      </c>
      <c r="H2725" s="106" t="s">
        <v>4019</v>
      </c>
      <c r="I2725" s="105">
        <v>141.5925</v>
      </c>
      <c r="J2725" s="108">
        <v>1132.74</v>
      </c>
    </row>
    <row r="2726" spans="1:10" ht="12.75">
      <c r="A2726" s="105" t="s">
        <v>3790</v>
      </c>
      <c r="B2726" s="105" t="s">
        <v>7410</v>
      </c>
      <c r="C2726" s="105" t="s">
        <v>7517</v>
      </c>
      <c r="D2726" s="105" t="s">
        <v>7518</v>
      </c>
      <c r="E2726" s="105" t="s">
        <v>7519</v>
      </c>
      <c r="F2726" s="105" t="s">
        <v>7519</v>
      </c>
      <c r="G2726" s="105">
        <v>1</v>
      </c>
      <c r="H2726" s="106" t="s">
        <v>4280</v>
      </c>
      <c r="I2726" s="105">
        <v>900</v>
      </c>
      <c r="J2726" s="108">
        <v>900</v>
      </c>
    </row>
    <row r="2727" spans="1:10" ht="12.75">
      <c r="A2727" s="105" t="s">
        <v>3790</v>
      </c>
      <c r="B2727" s="105" t="s">
        <v>7410</v>
      </c>
      <c r="C2727" s="105" t="s">
        <v>7520</v>
      </c>
      <c r="D2727" s="105" t="s">
        <v>7521</v>
      </c>
      <c r="E2727" s="105" t="s">
        <v>7522</v>
      </c>
      <c r="F2727" s="105" t="s">
        <v>7522</v>
      </c>
      <c r="G2727" s="105">
        <v>1</v>
      </c>
      <c r="H2727" s="106" t="s">
        <v>4280</v>
      </c>
      <c r="I2727" s="105">
        <v>8992.92</v>
      </c>
      <c r="J2727" s="108">
        <v>8992.92</v>
      </c>
    </row>
    <row r="2728" spans="1:10" ht="12.75">
      <c r="A2728" s="105" t="s">
        <v>3790</v>
      </c>
      <c r="B2728" s="105" t="s">
        <v>7410</v>
      </c>
      <c r="C2728" s="105" t="s">
        <v>7523</v>
      </c>
      <c r="D2728" s="105" t="s">
        <v>5508</v>
      </c>
      <c r="E2728" s="105" t="s">
        <v>7524</v>
      </c>
      <c r="F2728" s="105" t="s">
        <v>7524</v>
      </c>
      <c r="G2728" s="105">
        <v>2</v>
      </c>
      <c r="H2728" s="106" t="s">
        <v>4019</v>
      </c>
      <c r="I2728" s="105">
        <v>464.6</v>
      </c>
      <c r="J2728" s="108">
        <v>929.2</v>
      </c>
    </row>
    <row r="2729" spans="1:10" ht="12.75">
      <c r="A2729" s="105" t="s">
        <v>3790</v>
      </c>
      <c r="B2729" s="105" t="s">
        <v>7410</v>
      </c>
      <c r="C2729" s="105" t="s">
        <v>7525</v>
      </c>
      <c r="D2729" s="105" t="s">
        <v>7526</v>
      </c>
      <c r="E2729" s="105" t="s">
        <v>7527</v>
      </c>
      <c r="F2729" s="105" t="s">
        <v>7528</v>
      </c>
      <c r="G2729" s="105">
        <v>1</v>
      </c>
      <c r="H2729" s="106" t="s">
        <v>4147</v>
      </c>
      <c r="I2729" s="105">
        <v>680.08</v>
      </c>
      <c r="J2729" s="108">
        <v>680.08</v>
      </c>
    </row>
    <row r="2730" spans="1:10" ht="12.75">
      <c r="A2730" s="105" t="s">
        <v>3790</v>
      </c>
      <c r="B2730" s="105" t="s">
        <v>7410</v>
      </c>
      <c r="C2730" s="105" t="s">
        <v>7529</v>
      </c>
      <c r="D2730" s="105" t="s">
        <v>7530</v>
      </c>
      <c r="E2730" s="105" t="s">
        <v>7531</v>
      </c>
      <c r="F2730" s="105" t="s">
        <v>7531</v>
      </c>
      <c r="G2730" s="105">
        <v>4</v>
      </c>
      <c r="H2730" s="106" t="s">
        <v>4280</v>
      </c>
      <c r="I2730" s="105">
        <v>3137.1675</v>
      </c>
      <c r="J2730" s="108">
        <v>12548.67</v>
      </c>
    </row>
    <row r="2731" spans="1:10" ht="12.75">
      <c r="A2731" s="105" t="s">
        <v>3790</v>
      </c>
      <c r="B2731" s="105" t="s">
        <v>7410</v>
      </c>
      <c r="C2731" s="105" t="s">
        <v>7532</v>
      </c>
      <c r="D2731" s="105" t="s">
        <v>7533</v>
      </c>
      <c r="E2731" s="105" t="s">
        <v>7534</v>
      </c>
      <c r="F2731" s="105" t="s">
        <v>7534</v>
      </c>
      <c r="G2731" s="105">
        <v>3</v>
      </c>
      <c r="H2731" s="106" t="s">
        <v>4019</v>
      </c>
      <c r="I2731" s="105">
        <v>1280.533333</v>
      </c>
      <c r="J2731" s="108">
        <v>3841.599999</v>
      </c>
    </row>
    <row r="2732" spans="1:10" ht="12.75">
      <c r="A2732" s="105" t="s">
        <v>3790</v>
      </c>
      <c r="B2732" s="105" t="s">
        <v>7410</v>
      </c>
      <c r="C2732" s="105" t="s">
        <v>7535</v>
      </c>
      <c r="D2732" s="105" t="s">
        <v>7536</v>
      </c>
      <c r="E2732" s="105" t="s">
        <v>7537</v>
      </c>
      <c r="F2732" s="105" t="s">
        <v>7537</v>
      </c>
      <c r="G2732" s="105">
        <v>2</v>
      </c>
      <c r="H2732" s="106" t="s">
        <v>4019</v>
      </c>
      <c r="I2732" s="105">
        <v>3996.46</v>
      </c>
      <c r="J2732" s="108">
        <v>7992.92</v>
      </c>
    </row>
    <row r="2733" spans="1:10" ht="12.75">
      <c r="A2733" s="105" t="s">
        <v>3790</v>
      </c>
      <c r="B2733" s="105" t="s">
        <v>7410</v>
      </c>
      <c r="C2733" s="105" t="s">
        <v>7538</v>
      </c>
      <c r="D2733" s="105" t="s">
        <v>7539</v>
      </c>
      <c r="E2733" s="105" t="s">
        <v>7540</v>
      </c>
      <c r="F2733" s="105" t="s">
        <v>7540</v>
      </c>
      <c r="G2733" s="105">
        <v>4</v>
      </c>
      <c r="H2733" s="106" t="s">
        <v>4019</v>
      </c>
      <c r="I2733" s="105">
        <v>1591.15</v>
      </c>
      <c r="J2733" s="108">
        <v>6364.6</v>
      </c>
    </row>
    <row r="2734" spans="1:10" ht="12.75">
      <c r="A2734" s="105" t="s">
        <v>3790</v>
      </c>
      <c r="B2734" s="105" t="s">
        <v>7410</v>
      </c>
      <c r="C2734" s="105" t="s">
        <v>7541</v>
      </c>
      <c r="D2734" s="105" t="s">
        <v>7542</v>
      </c>
      <c r="E2734" s="105" t="s">
        <v>7543</v>
      </c>
      <c r="F2734" s="105" t="s">
        <v>7543</v>
      </c>
      <c r="G2734" s="105">
        <v>2</v>
      </c>
      <c r="H2734" s="106" t="s">
        <v>4147</v>
      </c>
      <c r="I2734" s="105">
        <v>173.45</v>
      </c>
      <c r="J2734" s="108">
        <v>346.9</v>
      </c>
    </row>
    <row r="2735" spans="1:10" ht="12.75">
      <c r="A2735" s="105" t="s">
        <v>3790</v>
      </c>
      <c r="B2735" s="105" t="s">
        <v>7410</v>
      </c>
      <c r="C2735" s="105" t="s">
        <v>7544</v>
      </c>
      <c r="D2735" s="105" t="s">
        <v>7542</v>
      </c>
      <c r="E2735" s="105" t="s">
        <v>7545</v>
      </c>
      <c r="F2735" s="105" t="s">
        <v>7545</v>
      </c>
      <c r="G2735" s="105">
        <v>2</v>
      </c>
      <c r="H2735" s="106" t="s">
        <v>4147</v>
      </c>
      <c r="I2735" s="105">
        <v>208.85</v>
      </c>
      <c r="J2735" s="108">
        <v>417.7</v>
      </c>
    </row>
    <row r="2736" spans="1:10" ht="12.75">
      <c r="A2736" s="105" t="s">
        <v>3790</v>
      </c>
      <c r="B2736" s="105" t="s">
        <v>7410</v>
      </c>
      <c r="C2736" s="105" t="s">
        <v>7546</v>
      </c>
      <c r="D2736" s="105" t="s">
        <v>7542</v>
      </c>
      <c r="E2736" s="105" t="s">
        <v>7547</v>
      </c>
      <c r="F2736" s="105" t="s">
        <v>7547</v>
      </c>
      <c r="G2736" s="105">
        <v>2</v>
      </c>
      <c r="H2736" s="106" t="s">
        <v>4147</v>
      </c>
      <c r="I2736" s="105">
        <v>138.055</v>
      </c>
      <c r="J2736" s="108">
        <v>276.11</v>
      </c>
    </row>
    <row r="2737" spans="1:10" ht="12.75">
      <c r="A2737" s="105" t="s">
        <v>3790</v>
      </c>
      <c r="B2737" s="105" t="s">
        <v>7410</v>
      </c>
      <c r="C2737" s="105" t="s">
        <v>7548</v>
      </c>
      <c r="D2737" s="105" t="s">
        <v>7549</v>
      </c>
      <c r="E2737" s="105" t="s">
        <v>7550</v>
      </c>
      <c r="F2737" s="105" t="s">
        <v>7550</v>
      </c>
      <c r="G2737" s="105">
        <v>1</v>
      </c>
      <c r="H2737" s="106" t="s">
        <v>4147</v>
      </c>
      <c r="I2737" s="105">
        <v>129.2</v>
      </c>
      <c r="J2737" s="108">
        <v>129.2</v>
      </c>
    </row>
    <row r="2738" spans="1:10" ht="12.75">
      <c r="A2738" s="105" t="s">
        <v>3790</v>
      </c>
      <c r="B2738" s="105" t="s">
        <v>7410</v>
      </c>
      <c r="C2738" s="105" t="s">
        <v>7551</v>
      </c>
      <c r="D2738" s="105" t="s">
        <v>7549</v>
      </c>
      <c r="E2738" s="105" t="s">
        <v>7552</v>
      </c>
      <c r="F2738" s="105" t="s">
        <v>7552</v>
      </c>
      <c r="G2738" s="105">
        <v>1</v>
      </c>
      <c r="H2738" s="106" t="s">
        <v>4147</v>
      </c>
      <c r="I2738" s="105">
        <v>100</v>
      </c>
      <c r="J2738" s="108">
        <v>100</v>
      </c>
    </row>
    <row r="2739" spans="1:10" ht="12.75">
      <c r="A2739" s="105" t="s">
        <v>3790</v>
      </c>
      <c r="B2739" s="105" t="s">
        <v>7410</v>
      </c>
      <c r="C2739" s="105" t="s">
        <v>7553</v>
      </c>
      <c r="D2739" s="105" t="s">
        <v>7549</v>
      </c>
      <c r="E2739" s="105" t="s">
        <v>7554</v>
      </c>
      <c r="F2739" s="105" t="s">
        <v>7554</v>
      </c>
      <c r="G2739" s="105">
        <v>1</v>
      </c>
      <c r="H2739" s="106" t="s">
        <v>4147</v>
      </c>
      <c r="I2739" s="105">
        <v>840.71</v>
      </c>
      <c r="J2739" s="108">
        <v>840.71</v>
      </c>
    </row>
    <row r="2740" spans="1:10" ht="12.75">
      <c r="A2740" s="105" t="s">
        <v>3790</v>
      </c>
      <c r="B2740" s="105" t="s">
        <v>7410</v>
      </c>
      <c r="C2740" s="105" t="s">
        <v>7555</v>
      </c>
      <c r="D2740" s="105" t="s">
        <v>7556</v>
      </c>
      <c r="E2740" s="105" t="s">
        <v>7557</v>
      </c>
      <c r="F2740" s="105" t="s">
        <v>7557</v>
      </c>
      <c r="G2740" s="105">
        <v>1</v>
      </c>
      <c r="H2740" s="106" t="s">
        <v>4147</v>
      </c>
      <c r="I2740" s="105">
        <v>261.06</v>
      </c>
      <c r="J2740" s="108">
        <v>261.06</v>
      </c>
    </row>
    <row r="2741" spans="1:10" ht="12.75">
      <c r="A2741" s="105" t="s">
        <v>3790</v>
      </c>
      <c r="B2741" s="105" t="s">
        <v>7410</v>
      </c>
      <c r="C2741" s="105" t="s">
        <v>7558</v>
      </c>
      <c r="D2741" s="105" t="s">
        <v>7559</v>
      </c>
      <c r="E2741" s="105" t="s">
        <v>7560</v>
      </c>
      <c r="F2741" s="105" t="s">
        <v>7560</v>
      </c>
      <c r="G2741" s="105">
        <v>4</v>
      </c>
      <c r="H2741" s="106" t="s">
        <v>4280</v>
      </c>
      <c r="I2741" s="105">
        <v>336.2825</v>
      </c>
      <c r="J2741" s="108">
        <v>1345.13</v>
      </c>
    </row>
    <row r="2742" spans="1:10" ht="12.75">
      <c r="A2742" s="105" t="s">
        <v>3790</v>
      </c>
      <c r="B2742" s="105" t="s">
        <v>7410</v>
      </c>
      <c r="C2742" s="105" t="s">
        <v>7561</v>
      </c>
      <c r="D2742" s="105" t="s">
        <v>7562</v>
      </c>
      <c r="E2742" s="105" t="s">
        <v>2214</v>
      </c>
      <c r="F2742" s="105" t="s">
        <v>7563</v>
      </c>
      <c r="G2742" s="105">
        <v>2</v>
      </c>
      <c r="H2742" s="106" t="s">
        <v>4019</v>
      </c>
      <c r="I2742" s="105">
        <v>752.21</v>
      </c>
      <c r="J2742" s="108">
        <v>1504.42</v>
      </c>
    </row>
    <row r="2743" spans="1:10" ht="12.75">
      <c r="A2743" s="105" t="s">
        <v>3790</v>
      </c>
      <c r="B2743" s="105" t="s">
        <v>7410</v>
      </c>
      <c r="C2743" s="105" t="s">
        <v>7564</v>
      </c>
      <c r="D2743" s="105" t="s">
        <v>7565</v>
      </c>
      <c r="E2743" s="105" t="s">
        <v>7566</v>
      </c>
      <c r="F2743" s="105" t="s">
        <v>7566</v>
      </c>
      <c r="G2743" s="105">
        <v>3</v>
      </c>
      <c r="H2743" s="106" t="s">
        <v>4280</v>
      </c>
      <c r="I2743" s="105">
        <v>15.93</v>
      </c>
      <c r="J2743" s="108">
        <v>47.79</v>
      </c>
    </row>
    <row r="2744" spans="1:10" ht="12.75">
      <c r="A2744" s="105" t="s">
        <v>3790</v>
      </c>
      <c r="B2744" s="105" t="s">
        <v>7410</v>
      </c>
      <c r="C2744" s="105" t="s">
        <v>7567</v>
      </c>
      <c r="D2744" s="105" t="s">
        <v>7568</v>
      </c>
      <c r="E2744" s="105" t="s">
        <v>7569</v>
      </c>
      <c r="F2744" s="105" t="s">
        <v>7569</v>
      </c>
      <c r="G2744" s="105">
        <v>1</v>
      </c>
      <c r="H2744" s="106" t="s">
        <v>4280</v>
      </c>
      <c r="I2744" s="105">
        <v>1115.04</v>
      </c>
      <c r="J2744" s="108">
        <v>1115.04</v>
      </c>
    </row>
    <row r="2745" spans="1:10" ht="12.75">
      <c r="A2745" s="105" t="s">
        <v>3790</v>
      </c>
      <c r="B2745" s="105" t="s">
        <v>7410</v>
      </c>
      <c r="C2745" s="105" t="s">
        <v>7570</v>
      </c>
      <c r="D2745" s="105" t="s">
        <v>7515</v>
      </c>
      <c r="E2745" s="105" t="s">
        <v>7571</v>
      </c>
      <c r="F2745" s="105" t="s">
        <v>7571</v>
      </c>
      <c r="G2745" s="105">
        <v>15</v>
      </c>
      <c r="H2745" s="106" t="s">
        <v>4280</v>
      </c>
      <c r="I2745" s="105">
        <v>159.292</v>
      </c>
      <c r="J2745" s="108">
        <v>2389.38</v>
      </c>
    </row>
    <row r="2746" spans="1:10" ht="12.75">
      <c r="A2746" s="105" t="s">
        <v>3790</v>
      </c>
      <c r="B2746" s="105" t="s">
        <v>7410</v>
      </c>
      <c r="C2746" s="105" t="s">
        <v>7572</v>
      </c>
      <c r="D2746" s="105" t="s">
        <v>7515</v>
      </c>
      <c r="E2746" s="105" t="s">
        <v>7573</v>
      </c>
      <c r="F2746" s="105" t="s">
        <v>7573</v>
      </c>
      <c r="G2746" s="105">
        <v>1</v>
      </c>
      <c r="H2746" s="106" t="s">
        <v>4280</v>
      </c>
      <c r="I2746" s="105">
        <v>738.94</v>
      </c>
      <c r="J2746" s="108">
        <v>738.94</v>
      </c>
    </row>
    <row r="2747" spans="1:10" ht="12.75">
      <c r="A2747" s="105" t="s">
        <v>3790</v>
      </c>
      <c r="B2747" s="105" t="s">
        <v>7410</v>
      </c>
      <c r="C2747" s="105" t="s">
        <v>7574</v>
      </c>
      <c r="D2747" s="105" t="s">
        <v>7575</v>
      </c>
      <c r="E2747" s="105" t="s">
        <v>7576</v>
      </c>
      <c r="F2747" s="105" t="s">
        <v>7576</v>
      </c>
      <c r="G2747" s="105">
        <v>15</v>
      </c>
      <c r="H2747" s="106" t="s">
        <v>3586</v>
      </c>
      <c r="I2747" s="105">
        <v>116.814</v>
      </c>
      <c r="J2747" s="108">
        <v>1752.21</v>
      </c>
    </row>
    <row r="2748" spans="1:10" ht="12.75">
      <c r="A2748" s="105" t="s">
        <v>3790</v>
      </c>
      <c r="B2748" s="105" t="s">
        <v>7410</v>
      </c>
      <c r="C2748" s="105" t="s">
        <v>7577</v>
      </c>
      <c r="D2748" s="105" t="s">
        <v>7578</v>
      </c>
      <c r="E2748" s="105" t="s">
        <v>7579</v>
      </c>
      <c r="F2748" s="105" t="s">
        <v>7580</v>
      </c>
      <c r="G2748" s="105">
        <v>20</v>
      </c>
      <c r="H2748" s="106" t="s">
        <v>4297</v>
      </c>
      <c r="I2748" s="105">
        <v>68.376</v>
      </c>
      <c r="J2748" s="108">
        <v>1367.52</v>
      </c>
    </row>
    <row r="2749" spans="1:10" ht="12.75">
      <c r="A2749" s="105" t="s">
        <v>3790</v>
      </c>
      <c r="B2749" s="105" t="s">
        <v>7410</v>
      </c>
      <c r="C2749" s="105" t="s">
        <v>7581</v>
      </c>
      <c r="D2749" s="105" t="s">
        <v>7578</v>
      </c>
      <c r="E2749" s="105" t="s">
        <v>7579</v>
      </c>
      <c r="F2749" s="105" t="s">
        <v>7582</v>
      </c>
      <c r="G2749" s="105">
        <v>4</v>
      </c>
      <c r="H2749" s="106" t="s">
        <v>4297</v>
      </c>
      <c r="I2749" s="105">
        <v>68.73</v>
      </c>
      <c r="J2749" s="108">
        <v>274.92</v>
      </c>
    </row>
    <row r="2750" spans="1:10" ht="12.75">
      <c r="A2750" s="105" t="s">
        <v>3790</v>
      </c>
      <c r="B2750" s="105" t="s">
        <v>7410</v>
      </c>
      <c r="C2750" s="105" t="s">
        <v>7583</v>
      </c>
      <c r="D2750" s="105" t="s">
        <v>7584</v>
      </c>
      <c r="E2750" s="105" t="s">
        <v>7585</v>
      </c>
      <c r="F2750" s="105" t="s">
        <v>7585</v>
      </c>
      <c r="G2750" s="105">
        <v>10</v>
      </c>
      <c r="H2750" s="106" t="s">
        <v>4019</v>
      </c>
      <c r="I2750" s="105">
        <v>22.124</v>
      </c>
      <c r="J2750" s="108">
        <v>221.24</v>
      </c>
    </row>
    <row r="2751" spans="1:10" ht="12.75">
      <c r="A2751" s="105" t="s">
        <v>3790</v>
      </c>
      <c r="B2751" s="105" t="s">
        <v>7410</v>
      </c>
      <c r="C2751" s="105" t="s">
        <v>7586</v>
      </c>
      <c r="D2751" s="105" t="s">
        <v>7587</v>
      </c>
      <c r="E2751" s="105" t="s">
        <v>2214</v>
      </c>
      <c r="F2751" s="105" t="s">
        <v>2214</v>
      </c>
      <c r="G2751" s="105">
        <v>5</v>
      </c>
      <c r="H2751" s="106" t="s">
        <v>4297</v>
      </c>
      <c r="I2751" s="105">
        <v>82.906</v>
      </c>
      <c r="J2751" s="108">
        <v>414.53</v>
      </c>
    </row>
    <row r="2752" spans="1:10" ht="12.75">
      <c r="A2752" s="105" t="s">
        <v>3790</v>
      </c>
      <c r="B2752" s="105" t="s">
        <v>7588</v>
      </c>
      <c r="C2752" s="105" t="s">
        <v>7589</v>
      </c>
      <c r="D2752" s="105" t="s">
        <v>7590</v>
      </c>
      <c r="E2752" s="105" t="s">
        <v>7591</v>
      </c>
      <c r="F2752" s="105" t="s">
        <v>7591</v>
      </c>
      <c r="G2752" s="105">
        <v>5</v>
      </c>
      <c r="H2752" s="106" t="s">
        <v>4019</v>
      </c>
      <c r="I2752" s="105">
        <v>2.992</v>
      </c>
      <c r="J2752" s="108">
        <v>14.96</v>
      </c>
    </row>
    <row r="2753" spans="1:10" ht="12.75">
      <c r="A2753" s="105" t="s">
        <v>3790</v>
      </c>
      <c r="B2753" s="105" t="s">
        <v>7588</v>
      </c>
      <c r="C2753" s="105" t="s">
        <v>7592</v>
      </c>
      <c r="D2753" s="105" t="s">
        <v>7593</v>
      </c>
      <c r="E2753" s="105" t="s">
        <v>7594</v>
      </c>
      <c r="F2753" s="105" t="s">
        <v>7594</v>
      </c>
      <c r="G2753" s="105">
        <v>1</v>
      </c>
      <c r="H2753" s="106" t="s">
        <v>4165</v>
      </c>
      <c r="I2753" s="105">
        <v>3094.02</v>
      </c>
      <c r="J2753" s="108">
        <v>3094.02</v>
      </c>
    </row>
    <row r="2754" spans="1:10" ht="12.75">
      <c r="A2754" s="105" t="s">
        <v>3790</v>
      </c>
      <c r="B2754" s="105" t="s">
        <v>7588</v>
      </c>
      <c r="C2754" s="105" t="s">
        <v>7595</v>
      </c>
      <c r="D2754" s="105" t="s">
        <v>5895</v>
      </c>
      <c r="E2754" s="105" t="s">
        <v>7596</v>
      </c>
      <c r="F2754" s="105" t="s">
        <v>7596</v>
      </c>
      <c r="G2754" s="105">
        <v>1</v>
      </c>
      <c r="H2754" s="106" t="s">
        <v>4019</v>
      </c>
      <c r="I2754" s="105">
        <v>136.75</v>
      </c>
      <c r="J2754" s="108">
        <v>136.75</v>
      </c>
    </row>
    <row r="2755" spans="1:10" ht="12.75">
      <c r="A2755" s="105" t="s">
        <v>3790</v>
      </c>
      <c r="B2755" s="105" t="s">
        <v>7588</v>
      </c>
      <c r="C2755" s="105" t="s">
        <v>7597</v>
      </c>
      <c r="D2755" s="105" t="s">
        <v>5434</v>
      </c>
      <c r="E2755" s="105" t="s">
        <v>7598</v>
      </c>
      <c r="F2755" s="105" t="s">
        <v>7598</v>
      </c>
      <c r="G2755" s="105">
        <v>1</v>
      </c>
      <c r="H2755" s="106" t="s">
        <v>4019</v>
      </c>
      <c r="I2755" s="105">
        <v>5168.1</v>
      </c>
      <c r="J2755" s="108">
        <v>5168.1</v>
      </c>
    </row>
    <row r="2756" spans="1:10" ht="12.75">
      <c r="A2756" s="105" t="s">
        <v>3790</v>
      </c>
      <c r="B2756" s="105" t="s">
        <v>7588</v>
      </c>
      <c r="C2756" s="105" t="s">
        <v>7599</v>
      </c>
      <c r="D2756" s="105" t="s">
        <v>5730</v>
      </c>
      <c r="E2756" s="105" t="s">
        <v>7600</v>
      </c>
      <c r="F2756" s="105" t="s">
        <v>7600</v>
      </c>
      <c r="G2756" s="105">
        <v>3</v>
      </c>
      <c r="H2756" s="106" t="s">
        <v>4019</v>
      </c>
      <c r="I2756" s="105">
        <v>7.693333</v>
      </c>
      <c r="J2756" s="108">
        <v>23.079999</v>
      </c>
    </row>
    <row r="2757" spans="1:10" ht="12.75">
      <c r="A2757" s="105" t="s">
        <v>3790</v>
      </c>
      <c r="B2757" s="105" t="s">
        <v>7588</v>
      </c>
      <c r="C2757" s="105" t="s">
        <v>7601</v>
      </c>
      <c r="D2757" s="105" t="s">
        <v>7602</v>
      </c>
      <c r="E2757" s="105" t="s">
        <v>7603</v>
      </c>
      <c r="F2757" s="105" t="s">
        <v>7603</v>
      </c>
      <c r="G2757" s="105">
        <v>3</v>
      </c>
      <c r="H2757" s="106" t="s">
        <v>4019</v>
      </c>
      <c r="I2757" s="105">
        <v>256.636667</v>
      </c>
      <c r="J2757" s="108">
        <v>769.910001</v>
      </c>
    </row>
    <row r="2758" spans="1:10" ht="12.75">
      <c r="A2758" s="105" t="s">
        <v>3790</v>
      </c>
      <c r="B2758" s="105" t="s">
        <v>7588</v>
      </c>
      <c r="C2758" s="105" t="s">
        <v>7604</v>
      </c>
      <c r="D2758" s="105" t="s">
        <v>5462</v>
      </c>
      <c r="E2758" s="105" t="s">
        <v>2214</v>
      </c>
      <c r="F2758" s="105" t="s">
        <v>7605</v>
      </c>
      <c r="G2758" s="105">
        <v>3</v>
      </c>
      <c r="H2758" s="106" t="s">
        <v>4147</v>
      </c>
      <c r="I2758" s="105">
        <v>102.563333</v>
      </c>
      <c r="J2758" s="108">
        <v>307.689999</v>
      </c>
    </row>
    <row r="2759" spans="1:10" ht="12.75">
      <c r="A2759" s="105" t="s">
        <v>3790</v>
      </c>
      <c r="B2759" s="105" t="s">
        <v>7588</v>
      </c>
      <c r="C2759" s="105" t="s">
        <v>7606</v>
      </c>
      <c r="D2759" s="105" t="s">
        <v>7607</v>
      </c>
      <c r="E2759" s="105" t="s">
        <v>7608</v>
      </c>
      <c r="F2759" s="105" t="s">
        <v>7608</v>
      </c>
      <c r="G2759" s="105">
        <v>2</v>
      </c>
      <c r="H2759" s="106" t="s">
        <v>4019</v>
      </c>
      <c r="I2759" s="105">
        <v>124.063333</v>
      </c>
      <c r="J2759" s="108">
        <v>248.126666</v>
      </c>
    </row>
    <row r="2760" spans="1:10" ht="12.75">
      <c r="A2760" s="105" t="s">
        <v>3790</v>
      </c>
      <c r="B2760" s="105" t="s">
        <v>7588</v>
      </c>
      <c r="C2760" s="105" t="s">
        <v>7609</v>
      </c>
      <c r="D2760" s="105" t="s">
        <v>7610</v>
      </c>
      <c r="E2760" s="105" t="s">
        <v>7611</v>
      </c>
      <c r="F2760" s="105" t="s">
        <v>7611</v>
      </c>
      <c r="G2760" s="105">
        <v>1</v>
      </c>
      <c r="H2760" s="106" t="s">
        <v>4165</v>
      </c>
      <c r="I2760" s="105">
        <v>9145.3</v>
      </c>
      <c r="J2760" s="108">
        <v>9145.3</v>
      </c>
    </row>
    <row r="2761" spans="1:10" ht="12.75">
      <c r="A2761" s="105" t="s">
        <v>3790</v>
      </c>
      <c r="B2761" s="105" t="s">
        <v>7588</v>
      </c>
      <c r="C2761" s="105" t="s">
        <v>7612</v>
      </c>
      <c r="D2761" s="105" t="s">
        <v>5434</v>
      </c>
      <c r="E2761" s="105" t="s">
        <v>7613</v>
      </c>
      <c r="F2761" s="105" t="s">
        <v>7613</v>
      </c>
      <c r="G2761" s="105">
        <v>1</v>
      </c>
      <c r="H2761" s="106" t="s">
        <v>4019</v>
      </c>
      <c r="I2761" s="105">
        <v>7460.19</v>
      </c>
      <c r="J2761" s="108">
        <v>7460.19</v>
      </c>
    </row>
    <row r="2762" spans="1:10" ht="12.75">
      <c r="A2762" s="105" t="s">
        <v>3790</v>
      </c>
      <c r="B2762" s="105" t="s">
        <v>7614</v>
      </c>
      <c r="C2762" s="105" t="s">
        <v>7615</v>
      </c>
      <c r="D2762" s="105" t="s">
        <v>7616</v>
      </c>
      <c r="E2762" s="105" t="s">
        <v>2214</v>
      </c>
      <c r="F2762" s="105" t="s">
        <v>7617</v>
      </c>
      <c r="G2762" s="105">
        <v>35</v>
      </c>
      <c r="H2762" s="106" t="s">
        <v>4019</v>
      </c>
      <c r="I2762" s="105">
        <v>38.461429</v>
      </c>
      <c r="J2762" s="108">
        <v>1346.150015</v>
      </c>
    </row>
    <row r="2763" spans="1:10" ht="12.75">
      <c r="A2763" s="105" t="s">
        <v>3790</v>
      </c>
      <c r="B2763" s="105" t="s">
        <v>7618</v>
      </c>
      <c r="C2763" s="105" t="s">
        <v>7619</v>
      </c>
      <c r="D2763" s="105" t="s">
        <v>5715</v>
      </c>
      <c r="E2763" s="105" t="s">
        <v>2214</v>
      </c>
      <c r="F2763" s="105" t="s">
        <v>7620</v>
      </c>
      <c r="G2763" s="105">
        <v>3</v>
      </c>
      <c r="H2763" s="106" t="s">
        <v>4019</v>
      </c>
      <c r="I2763" s="105">
        <v>3362.635</v>
      </c>
      <c r="J2763" s="108">
        <v>10087.905</v>
      </c>
    </row>
    <row r="2764" spans="1:10" ht="12.75">
      <c r="A2764" s="105" t="s">
        <v>3790</v>
      </c>
      <c r="B2764" s="105" t="s">
        <v>7618</v>
      </c>
      <c r="C2764" s="105" t="s">
        <v>7621</v>
      </c>
      <c r="D2764" s="105" t="s">
        <v>4250</v>
      </c>
      <c r="E2764" s="105" t="s">
        <v>2214</v>
      </c>
      <c r="F2764" s="105" t="s">
        <v>2214</v>
      </c>
      <c r="G2764" s="105">
        <v>1</v>
      </c>
      <c r="H2764" s="106" t="s">
        <v>4019</v>
      </c>
      <c r="I2764" s="105">
        <v>57.52</v>
      </c>
      <c r="J2764" s="108">
        <v>57.52</v>
      </c>
    </row>
    <row r="2765" spans="1:10" ht="12.75">
      <c r="A2765" s="105" t="s">
        <v>3790</v>
      </c>
      <c r="B2765" s="105" t="s">
        <v>7622</v>
      </c>
      <c r="C2765" s="105" t="s">
        <v>7623</v>
      </c>
      <c r="D2765" s="105" t="s">
        <v>7624</v>
      </c>
      <c r="E2765" s="105" t="s">
        <v>7625</v>
      </c>
      <c r="F2765" s="105" t="s">
        <v>7625</v>
      </c>
      <c r="G2765" s="105">
        <v>2</v>
      </c>
      <c r="H2765" s="106" t="s">
        <v>4280</v>
      </c>
      <c r="I2765" s="105">
        <v>398.23</v>
      </c>
      <c r="J2765" s="108">
        <v>796.46</v>
      </c>
    </row>
    <row r="2766" spans="1:10" ht="12.75">
      <c r="A2766" s="105" t="s">
        <v>3790</v>
      </c>
      <c r="B2766" s="105" t="s">
        <v>7622</v>
      </c>
      <c r="C2766" s="105" t="s">
        <v>7626</v>
      </c>
      <c r="D2766" s="105" t="s">
        <v>7627</v>
      </c>
      <c r="E2766" s="105" t="s">
        <v>7628</v>
      </c>
      <c r="F2766" s="105" t="s">
        <v>7628</v>
      </c>
      <c r="G2766" s="105">
        <v>18</v>
      </c>
      <c r="H2766" s="106" t="s">
        <v>4280</v>
      </c>
      <c r="I2766" s="105">
        <v>193.601667</v>
      </c>
      <c r="J2766" s="108">
        <v>3484.830006</v>
      </c>
    </row>
    <row r="2767" spans="1:10" ht="12.75">
      <c r="A2767" s="105" t="s">
        <v>3790</v>
      </c>
      <c r="B2767" s="105" t="s">
        <v>7622</v>
      </c>
      <c r="C2767" s="105" t="s">
        <v>7629</v>
      </c>
      <c r="D2767" s="105" t="s">
        <v>7630</v>
      </c>
      <c r="E2767" s="105" t="s">
        <v>7631</v>
      </c>
      <c r="F2767" s="105" t="s">
        <v>7631</v>
      </c>
      <c r="G2767" s="105">
        <v>1</v>
      </c>
      <c r="H2767" s="106" t="s">
        <v>4147</v>
      </c>
      <c r="I2767" s="105">
        <v>472.22</v>
      </c>
      <c r="J2767" s="108">
        <v>472.22</v>
      </c>
    </row>
    <row r="2768" spans="1:10" ht="12.75">
      <c r="A2768" s="105" t="s">
        <v>3790</v>
      </c>
      <c r="B2768" s="105" t="s">
        <v>7622</v>
      </c>
      <c r="C2768" s="105" t="s">
        <v>7632</v>
      </c>
      <c r="D2768" s="105" t="s">
        <v>7633</v>
      </c>
      <c r="E2768" s="105" t="s">
        <v>7634</v>
      </c>
      <c r="F2768" s="105" t="s">
        <v>7634</v>
      </c>
      <c r="G2768" s="105">
        <v>4</v>
      </c>
      <c r="H2768" s="106" t="s">
        <v>4280</v>
      </c>
      <c r="I2768" s="105">
        <v>955.7525</v>
      </c>
      <c r="J2768" s="108">
        <v>3823.01</v>
      </c>
    </row>
    <row r="2769" spans="1:10" ht="12.75">
      <c r="A2769" s="105" t="s">
        <v>3790</v>
      </c>
      <c r="B2769" s="105" t="s">
        <v>7622</v>
      </c>
      <c r="C2769" s="105" t="s">
        <v>7635</v>
      </c>
      <c r="D2769" s="105" t="s">
        <v>7636</v>
      </c>
      <c r="E2769" s="105" t="s">
        <v>7637</v>
      </c>
      <c r="F2769" s="105" t="s">
        <v>7637</v>
      </c>
      <c r="G2769" s="105">
        <v>2</v>
      </c>
      <c r="H2769" s="106" t="s">
        <v>4280</v>
      </c>
      <c r="I2769" s="105">
        <v>3982.3</v>
      </c>
      <c r="J2769" s="108">
        <v>7964.6</v>
      </c>
    </row>
    <row r="2770" spans="1:10" ht="12.75">
      <c r="A2770" s="105" t="s">
        <v>3790</v>
      </c>
      <c r="B2770" s="105" t="s">
        <v>7622</v>
      </c>
      <c r="C2770" s="105" t="s">
        <v>7638</v>
      </c>
      <c r="D2770" s="105" t="s">
        <v>7639</v>
      </c>
      <c r="E2770" s="105" t="s">
        <v>7640</v>
      </c>
      <c r="F2770" s="105" t="s">
        <v>7640</v>
      </c>
      <c r="G2770" s="105">
        <v>1</v>
      </c>
      <c r="H2770" s="106" t="s">
        <v>4280</v>
      </c>
      <c r="I2770" s="105">
        <v>27362.07</v>
      </c>
      <c r="J2770" s="108">
        <v>27362.07</v>
      </c>
    </row>
    <row r="2771" spans="1:10" ht="12.75">
      <c r="A2771" s="105" t="s">
        <v>3790</v>
      </c>
      <c r="B2771" s="105" t="s">
        <v>7622</v>
      </c>
      <c r="C2771" s="105" t="s">
        <v>7641</v>
      </c>
      <c r="D2771" s="105" t="s">
        <v>7173</v>
      </c>
      <c r="E2771" s="105" t="s">
        <v>7642</v>
      </c>
      <c r="F2771" s="105" t="s">
        <v>7642</v>
      </c>
      <c r="G2771" s="105">
        <v>3</v>
      </c>
      <c r="H2771" s="106" t="s">
        <v>4280</v>
      </c>
      <c r="I2771" s="105">
        <v>543.103333</v>
      </c>
      <c r="J2771" s="108">
        <v>1629.309999</v>
      </c>
    </row>
    <row r="2772" spans="1:10" ht="12.75">
      <c r="A2772" s="105" t="s">
        <v>3790</v>
      </c>
      <c r="B2772" s="105" t="s">
        <v>7622</v>
      </c>
      <c r="C2772" s="105" t="s">
        <v>7643</v>
      </c>
      <c r="D2772" s="105" t="s">
        <v>7644</v>
      </c>
      <c r="E2772" s="105" t="s">
        <v>7645</v>
      </c>
      <c r="F2772" s="105" t="s">
        <v>7645</v>
      </c>
      <c r="G2772" s="105">
        <v>2</v>
      </c>
      <c r="H2772" s="106" t="s">
        <v>4280</v>
      </c>
      <c r="I2772" s="105">
        <v>1991.15</v>
      </c>
      <c r="J2772" s="108">
        <v>3982.3</v>
      </c>
    </row>
    <row r="2773" spans="1:10" ht="12.75">
      <c r="A2773" s="105" t="s">
        <v>3790</v>
      </c>
      <c r="B2773" s="105" t="s">
        <v>7622</v>
      </c>
      <c r="C2773" s="105" t="s">
        <v>7646</v>
      </c>
      <c r="D2773" s="105" t="s">
        <v>7647</v>
      </c>
      <c r="E2773" s="105" t="s">
        <v>7648</v>
      </c>
      <c r="F2773" s="105" t="s">
        <v>7648</v>
      </c>
      <c r="G2773" s="105">
        <v>1</v>
      </c>
      <c r="H2773" s="106" t="s">
        <v>4280</v>
      </c>
      <c r="I2773" s="105">
        <v>1991.15</v>
      </c>
      <c r="J2773" s="108">
        <v>1991.15</v>
      </c>
    </row>
    <row r="2774" spans="1:10" ht="12.75">
      <c r="A2774" s="105" t="s">
        <v>3790</v>
      </c>
      <c r="B2774" s="105" t="s">
        <v>7622</v>
      </c>
      <c r="C2774" s="105" t="s">
        <v>7649</v>
      </c>
      <c r="D2774" s="105" t="s">
        <v>7650</v>
      </c>
      <c r="E2774" s="105" t="s">
        <v>7651</v>
      </c>
      <c r="F2774" s="105" t="s">
        <v>7651</v>
      </c>
      <c r="G2774" s="105">
        <v>2</v>
      </c>
      <c r="H2774" s="106" t="s">
        <v>3586</v>
      </c>
      <c r="I2774" s="105">
        <v>544.445</v>
      </c>
      <c r="J2774" s="108">
        <v>1088.89</v>
      </c>
    </row>
    <row r="2775" spans="1:10" ht="12.75">
      <c r="A2775" s="105" t="s">
        <v>3790</v>
      </c>
      <c r="B2775" s="105" t="s">
        <v>7622</v>
      </c>
      <c r="C2775" s="105" t="s">
        <v>7652</v>
      </c>
      <c r="D2775" s="105" t="s">
        <v>5434</v>
      </c>
      <c r="E2775" s="105" t="s">
        <v>7653</v>
      </c>
      <c r="F2775" s="105" t="s">
        <v>7653</v>
      </c>
      <c r="G2775" s="105">
        <v>6</v>
      </c>
      <c r="H2775" s="106" t="s">
        <v>4280</v>
      </c>
      <c r="I2775" s="105">
        <v>955.751429</v>
      </c>
      <c r="J2775" s="108">
        <v>5734.508574</v>
      </c>
    </row>
    <row r="2776" spans="1:10" ht="12.75">
      <c r="A2776" s="105" t="s">
        <v>3790</v>
      </c>
      <c r="B2776" s="105" t="s">
        <v>7622</v>
      </c>
      <c r="C2776" s="105" t="s">
        <v>7654</v>
      </c>
      <c r="D2776" s="105" t="s">
        <v>5434</v>
      </c>
      <c r="E2776" s="105" t="s">
        <v>7655</v>
      </c>
      <c r="F2776" s="105" t="s">
        <v>7655</v>
      </c>
      <c r="G2776" s="105">
        <v>2</v>
      </c>
      <c r="H2776" s="106" t="s">
        <v>4280</v>
      </c>
      <c r="I2776" s="105">
        <v>1141.5925</v>
      </c>
      <c r="J2776" s="108">
        <v>2283.185</v>
      </c>
    </row>
    <row r="2777" spans="1:10" ht="12.75">
      <c r="A2777" s="105" t="s">
        <v>3790</v>
      </c>
      <c r="B2777" s="105" t="s">
        <v>7622</v>
      </c>
      <c r="C2777" s="105" t="s">
        <v>7656</v>
      </c>
      <c r="D2777" s="105" t="s">
        <v>5434</v>
      </c>
      <c r="E2777" s="105" t="s">
        <v>7657</v>
      </c>
      <c r="F2777" s="105" t="s">
        <v>7657</v>
      </c>
      <c r="G2777" s="105">
        <v>1</v>
      </c>
      <c r="H2777" s="106" t="s">
        <v>4280</v>
      </c>
      <c r="I2777" s="105">
        <v>104.44</v>
      </c>
      <c r="J2777" s="108">
        <v>104.44</v>
      </c>
    </row>
    <row r="2778" spans="1:10" ht="12.75">
      <c r="A2778" s="105" t="s">
        <v>3790</v>
      </c>
      <c r="B2778" s="105" t="s">
        <v>7622</v>
      </c>
      <c r="C2778" s="105" t="s">
        <v>7658</v>
      </c>
      <c r="D2778" s="105" t="s">
        <v>5730</v>
      </c>
      <c r="E2778" s="105" t="s">
        <v>7659</v>
      </c>
      <c r="F2778" s="105" t="s">
        <v>7659</v>
      </c>
      <c r="G2778" s="105">
        <v>2</v>
      </c>
      <c r="H2778" s="106" t="s">
        <v>4019</v>
      </c>
      <c r="I2778" s="105">
        <v>7666.665</v>
      </c>
      <c r="J2778" s="108">
        <v>15333.33</v>
      </c>
    </row>
    <row r="2779" spans="1:10" ht="12.75">
      <c r="A2779" s="105" t="s">
        <v>3790</v>
      </c>
      <c r="B2779" s="105" t="s">
        <v>7622</v>
      </c>
      <c r="C2779" s="105" t="s">
        <v>7660</v>
      </c>
      <c r="D2779" s="105" t="s">
        <v>7661</v>
      </c>
      <c r="E2779" s="105" t="s">
        <v>7662</v>
      </c>
      <c r="F2779" s="105" t="s">
        <v>7662</v>
      </c>
      <c r="G2779" s="105">
        <v>4</v>
      </c>
      <c r="H2779" s="106" t="s">
        <v>4019</v>
      </c>
      <c r="I2779" s="105">
        <v>96.1275</v>
      </c>
      <c r="J2779" s="108">
        <v>384.51</v>
      </c>
    </row>
    <row r="2780" spans="1:10" ht="12.75">
      <c r="A2780" s="105" t="s">
        <v>3790</v>
      </c>
      <c r="B2780" s="105" t="s">
        <v>7622</v>
      </c>
      <c r="C2780" s="105" t="s">
        <v>7663</v>
      </c>
      <c r="D2780" s="105" t="s">
        <v>7664</v>
      </c>
      <c r="E2780" s="105" t="s">
        <v>7665</v>
      </c>
      <c r="F2780" s="105" t="s">
        <v>7665</v>
      </c>
      <c r="G2780" s="105">
        <v>4</v>
      </c>
      <c r="H2780" s="106" t="s">
        <v>4019</v>
      </c>
      <c r="I2780" s="105">
        <v>371.681666</v>
      </c>
      <c r="J2780" s="108">
        <v>1486.726664</v>
      </c>
    </row>
    <row r="2781" spans="1:10" ht="12.75">
      <c r="A2781" s="105" t="s">
        <v>3790</v>
      </c>
      <c r="B2781" s="105" t="s">
        <v>7622</v>
      </c>
      <c r="C2781" s="105" t="s">
        <v>7666</v>
      </c>
      <c r="D2781" s="105" t="s">
        <v>7667</v>
      </c>
      <c r="E2781" s="105" t="s">
        <v>7668</v>
      </c>
      <c r="F2781" s="105" t="s">
        <v>7668</v>
      </c>
      <c r="G2781" s="105">
        <v>6</v>
      </c>
      <c r="H2781" s="106" t="s">
        <v>3839</v>
      </c>
      <c r="I2781" s="105">
        <v>3511.111667</v>
      </c>
      <c r="J2781" s="108">
        <v>21066.670002</v>
      </c>
    </row>
    <row r="2782" spans="1:10" ht="12.75">
      <c r="A2782" s="105" t="s">
        <v>3790</v>
      </c>
      <c r="B2782" s="105" t="s">
        <v>7622</v>
      </c>
      <c r="C2782" s="105" t="s">
        <v>7669</v>
      </c>
      <c r="D2782" s="105" t="s">
        <v>7670</v>
      </c>
      <c r="E2782" s="105" t="s">
        <v>7671</v>
      </c>
      <c r="F2782" s="105" t="s">
        <v>7671</v>
      </c>
      <c r="G2782" s="105">
        <v>10</v>
      </c>
      <c r="H2782" s="106" t="s">
        <v>4019</v>
      </c>
      <c r="I2782" s="105">
        <v>136.752</v>
      </c>
      <c r="J2782" s="108">
        <v>1367.52</v>
      </c>
    </row>
    <row r="2783" spans="1:10" ht="12.75">
      <c r="A2783" s="105" t="s">
        <v>3790</v>
      </c>
      <c r="B2783" s="105" t="s">
        <v>7622</v>
      </c>
      <c r="C2783" s="105" t="s">
        <v>7672</v>
      </c>
      <c r="D2783" s="105" t="s">
        <v>7673</v>
      </c>
      <c r="E2783" s="105" t="s">
        <v>7674</v>
      </c>
      <c r="F2783" s="105" t="s">
        <v>7674</v>
      </c>
      <c r="G2783" s="105">
        <v>1</v>
      </c>
      <c r="H2783" s="106" t="s">
        <v>4019</v>
      </c>
      <c r="I2783" s="105">
        <v>3153.29</v>
      </c>
      <c r="J2783" s="108">
        <v>3153.29</v>
      </c>
    </row>
    <row r="2784" spans="1:10" ht="12.75">
      <c r="A2784" s="105" t="s">
        <v>3790</v>
      </c>
      <c r="B2784" s="105" t="s">
        <v>7622</v>
      </c>
      <c r="C2784" s="105" t="s">
        <v>7675</v>
      </c>
      <c r="D2784" s="105" t="s">
        <v>7676</v>
      </c>
      <c r="E2784" s="105" t="s">
        <v>7677</v>
      </c>
      <c r="F2784" s="105" t="s">
        <v>7677</v>
      </c>
      <c r="G2784" s="105">
        <v>1</v>
      </c>
      <c r="H2784" s="106" t="s">
        <v>4019</v>
      </c>
      <c r="I2784" s="105">
        <v>61.11</v>
      </c>
      <c r="J2784" s="108">
        <v>61.11</v>
      </c>
    </row>
    <row r="2785" spans="1:10" ht="12.75">
      <c r="A2785" s="105" t="s">
        <v>3790</v>
      </c>
      <c r="B2785" s="105" t="s">
        <v>7622</v>
      </c>
      <c r="C2785" s="105" t="s">
        <v>7678</v>
      </c>
      <c r="D2785" s="105" t="s">
        <v>7679</v>
      </c>
      <c r="E2785" s="105" t="s">
        <v>7680</v>
      </c>
      <c r="F2785" s="105" t="s">
        <v>7680</v>
      </c>
      <c r="G2785" s="105">
        <v>1</v>
      </c>
      <c r="H2785" s="106" t="s">
        <v>4280</v>
      </c>
      <c r="I2785" s="105">
        <v>594.83</v>
      </c>
      <c r="J2785" s="108">
        <v>594.83</v>
      </c>
    </row>
    <row r="2786" spans="1:10" ht="12.75">
      <c r="A2786" s="105" t="s">
        <v>3790</v>
      </c>
      <c r="B2786" s="105" t="s">
        <v>7622</v>
      </c>
      <c r="C2786" s="105" t="s">
        <v>7681</v>
      </c>
      <c r="D2786" s="105" t="s">
        <v>5493</v>
      </c>
      <c r="E2786" s="105" t="s">
        <v>7682</v>
      </c>
      <c r="F2786" s="105" t="s">
        <v>7682</v>
      </c>
      <c r="G2786" s="105">
        <v>3</v>
      </c>
      <c r="H2786" s="106" t="s">
        <v>4019</v>
      </c>
      <c r="I2786" s="105">
        <v>3444.443333</v>
      </c>
      <c r="J2786" s="108">
        <v>10333.329999</v>
      </c>
    </row>
    <row r="2787" spans="1:10" ht="12.75">
      <c r="A2787" s="105" t="s">
        <v>3790</v>
      </c>
      <c r="B2787" s="105" t="s">
        <v>7622</v>
      </c>
      <c r="C2787" s="105" t="s">
        <v>7683</v>
      </c>
      <c r="D2787" s="105" t="s">
        <v>7684</v>
      </c>
      <c r="E2787" s="105" t="s">
        <v>7685</v>
      </c>
      <c r="F2787" s="105" t="s">
        <v>7685</v>
      </c>
      <c r="G2787" s="105">
        <v>1</v>
      </c>
      <c r="H2787" s="106" t="s">
        <v>4019</v>
      </c>
      <c r="I2787" s="105">
        <v>398.23</v>
      </c>
      <c r="J2787" s="108">
        <v>398.23</v>
      </c>
    </row>
    <row r="2788" spans="1:10" ht="12.75">
      <c r="A2788" s="105" t="s">
        <v>3790</v>
      </c>
      <c r="B2788" s="105" t="s">
        <v>7622</v>
      </c>
      <c r="C2788" s="105" t="s">
        <v>7686</v>
      </c>
      <c r="D2788" s="105" t="s">
        <v>6046</v>
      </c>
      <c r="E2788" s="105" t="s">
        <v>7687</v>
      </c>
      <c r="F2788" s="105" t="s">
        <v>7687</v>
      </c>
      <c r="G2788" s="105">
        <v>10</v>
      </c>
      <c r="H2788" s="106" t="s">
        <v>4019</v>
      </c>
      <c r="I2788" s="105">
        <v>22.222</v>
      </c>
      <c r="J2788" s="108">
        <v>222.22</v>
      </c>
    </row>
    <row r="2789" spans="1:10" ht="12.75">
      <c r="A2789" s="105" t="s">
        <v>3790</v>
      </c>
      <c r="B2789" s="105" t="s">
        <v>7622</v>
      </c>
      <c r="C2789" s="105" t="s">
        <v>7688</v>
      </c>
      <c r="D2789" s="105" t="s">
        <v>5489</v>
      </c>
      <c r="E2789" s="105" t="s">
        <v>7689</v>
      </c>
      <c r="F2789" s="105" t="s">
        <v>7689</v>
      </c>
      <c r="G2789" s="105">
        <v>7</v>
      </c>
      <c r="H2789" s="106" t="s">
        <v>4147</v>
      </c>
      <c r="I2789" s="105">
        <v>15.517143</v>
      </c>
      <c r="J2789" s="108">
        <v>108.620001</v>
      </c>
    </row>
    <row r="2790" spans="1:10" ht="12.75">
      <c r="A2790" s="105" t="s">
        <v>3790</v>
      </c>
      <c r="B2790" s="105" t="s">
        <v>7622</v>
      </c>
      <c r="C2790" s="105" t="s">
        <v>7690</v>
      </c>
      <c r="D2790" s="105" t="s">
        <v>7691</v>
      </c>
      <c r="E2790" s="105" t="s">
        <v>7692</v>
      </c>
      <c r="F2790" s="105" t="s">
        <v>7692</v>
      </c>
      <c r="G2790" s="105">
        <v>1</v>
      </c>
      <c r="H2790" s="106" t="s">
        <v>4019</v>
      </c>
      <c r="I2790" s="105">
        <v>41463.72</v>
      </c>
      <c r="J2790" s="108">
        <v>41463.72</v>
      </c>
    </row>
    <row r="2791" spans="1:10" ht="12.75">
      <c r="A2791" s="105" t="s">
        <v>3790</v>
      </c>
      <c r="B2791" s="105" t="s">
        <v>7622</v>
      </c>
      <c r="C2791" s="105" t="s">
        <v>7693</v>
      </c>
      <c r="D2791" s="105" t="s">
        <v>5508</v>
      </c>
      <c r="E2791" s="105" t="s">
        <v>7694</v>
      </c>
      <c r="F2791" s="105" t="s">
        <v>7694</v>
      </c>
      <c r="G2791" s="105">
        <v>1</v>
      </c>
      <c r="H2791" s="106" t="s">
        <v>4019</v>
      </c>
      <c r="I2791" s="105">
        <v>775.86</v>
      </c>
      <c r="J2791" s="108">
        <v>775.86</v>
      </c>
    </row>
    <row r="2792" spans="1:10" ht="12.75">
      <c r="A2792" s="105" t="s">
        <v>3790</v>
      </c>
      <c r="B2792" s="105" t="s">
        <v>7622</v>
      </c>
      <c r="C2792" s="105" t="s">
        <v>7695</v>
      </c>
      <c r="D2792" s="105" t="s">
        <v>6947</v>
      </c>
      <c r="E2792" s="105" t="s">
        <v>7696</v>
      </c>
      <c r="F2792" s="105" t="s">
        <v>7696</v>
      </c>
      <c r="G2792" s="105">
        <v>1</v>
      </c>
      <c r="H2792" s="106" t="s">
        <v>4019</v>
      </c>
      <c r="I2792" s="105">
        <v>2879.49</v>
      </c>
      <c r="J2792" s="108">
        <v>2879.49</v>
      </c>
    </row>
    <row r="2793" spans="1:10" ht="12.75">
      <c r="A2793" s="105" t="s">
        <v>3790</v>
      </c>
      <c r="B2793" s="105" t="s">
        <v>7622</v>
      </c>
      <c r="C2793" s="105" t="s">
        <v>7697</v>
      </c>
      <c r="D2793" s="105" t="s">
        <v>7673</v>
      </c>
      <c r="E2793" s="105" t="s">
        <v>7698</v>
      </c>
      <c r="F2793" s="105" t="s">
        <v>7698</v>
      </c>
      <c r="G2793" s="105">
        <v>3</v>
      </c>
      <c r="H2793" s="106" t="s">
        <v>4019</v>
      </c>
      <c r="I2793" s="105">
        <v>2543.776667</v>
      </c>
      <c r="J2793" s="108">
        <v>7631.330001</v>
      </c>
    </row>
    <row r="2794" spans="1:10" ht="12.75">
      <c r="A2794" s="105" t="s">
        <v>3790</v>
      </c>
      <c r="B2794" s="105" t="s">
        <v>7622</v>
      </c>
      <c r="C2794" s="105" t="s">
        <v>7699</v>
      </c>
      <c r="D2794" s="105" t="s">
        <v>7700</v>
      </c>
      <c r="E2794" s="105" t="s">
        <v>7701</v>
      </c>
      <c r="F2794" s="105" t="s">
        <v>7701</v>
      </c>
      <c r="G2794" s="105">
        <v>1</v>
      </c>
      <c r="H2794" s="106" t="s">
        <v>4019</v>
      </c>
      <c r="I2794" s="105">
        <v>2333.33</v>
      </c>
      <c r="J2794" s="108">
        <v>2333.33</v>
      </c>
    </row>
    <row r="2795" spans="1:10" ht="12.75">
      <c r="A2795" s="105" t="s">
        <v>3790</v>
      </c>
      <c r="B2795" s="105" t="s">
        <v>7622</v>
      </c>
      <c r="C2795" s="105" t="s">
        <v>7702</v>
      </c>
      <c r="D2795" s="105" t="s">
        <v>7703</v>
      </c>
      <c r="E2795" s="105" t="s">
        <v>7704</v>
      </c>
      <c r="F2795" s="105" t="s">
        <v>7704</v>
      </c>
      <c r="G2795" s="105">
        <v>2</v>
      </c>
      <c r="H2795" s="106" t="s">
        <v>4019</v>
      </c>
      <c r="I2795" s="105">
        <v>467.255</v>
      </c>
      <c r="J2795" s="108">
        <v>934.51</v>
      </c>
    </row>
    <row r="2796" spans="1:10" ht="12.75">
      <c r="A2796" s="105" t="s">
        <v>3790</v>
      </c>
      <c r="B2796" s="105" t="s">
        <v>7622</v>
      </c>
      <c r="C2796" s="105" t="s">
        <v>7705</v>
      </c>
      <c r="D2796" s="105" t="s">
        <v>7706</v>
      </c>
      <c r="E2796" s="105" t="s">
        <v>7707</v>
      </c>
      <c r="F2796" s="105" t="s">
        <v>7707</v>
      </c>
      <c r="G2796" s="105">
        <v>1</v>
      </c>
      <c r="H2796" s="106" t="s">
        <v>4147</v>
      </c>
      <c r="I2796" s="105">
        <v>1422.41</v>
      </c>
      <c r="J2796" s="108">
        <v>1422.41</v>
      </c>
    </row>
    <row r="2797" spans="1:10" ht="12.75">
      <c r="A2797" s="105" t="s">
        <v>3790</v>
      </c>
      <c r="B2797" s="105" t="s">
        <v>7622</v>
      </c>
      <c r="C2797" s="105" t="s">
        <v>7708</v>
      </c>
      <c r="D2797" s="105" t="s">
        <v>7709</v>
      </c>
      <c r="E2797" s="105" t="s">
        <v>7710</v>
      </c>
      <c r="F2797" s="105" t="s">
        <v>7710</v>
      </c>
      <c r="G2797" s="105">
        <v>1</v>
      </c>
      <c r="H2797" s="106" t="s">
        <v>4147</v>
      </c>
      <c r="I2797" s="105">
        <v>1422.41</v>
      </c>
      <c r="J2797" s="108">
        <v>1422.41</v>
      </c>
    </row>
    <row r="2798" spans="1:10" ht="12.75">
      <c r="A2798" s="105" t="s">
        <v>3790</v>
      </c>
      <c r="B2798" s="105" t="s">
        <v>7622</v>
      </c>
      <c r="C2798" s="105" t="s">
        <v>7711</v>
      </c>
      <c r="D2798" s="105" t="s">
        <v>6080</v>
      </c>
      <c r="E2798" s="105" t="s">
        <v>7712</v>
      </c>
      <c r="F2798" s="105" t="s">
        <v>7712</v>
      </c>
      <c r="G2798" s="105">
        <v>2</v>
      </c>
      <c r="H2798" s="106" t="s">
        <v>4019</v>
      </c>
      <c r="I2798" s="105">
        <v>13862.07</v>
      </c>
      <c r="J2798" s="108">
        <v>27724.14</v>
      </c>
    </row>
    <row r="2799" spans="1:10" ht="12.75">
      <c r="A2799" s="105" t="s">
        <v>3790</v>
      </c>
      <c r="B2799" s="105" t="s">
        <v>7622</v>
      </c>
      <c r="C2799" s="105" t="s">
        <v>7713</v>
      </c>
      <c r="D2799" s="105" t="s">
        <v>7714</v>
      </c>
      <c r="E2799" s="105" t="s">
        <v>7715</v>
      </c>
      <c r="F2799" s="105" t="s">
        <v>7715</v>
      </c>
      <c r="G2799" s="105">
        <v>3</v>
      </c>
      <c r="H2799" s="106" t="s">
        <v>4280</v>
      </c>
      <c r="I2799" s="105">
        <v>530.973333</v>
      </c>
      <c r="J2799" s="108">
        <v>1592.919999</v>
      </c>
    </row>
    <row r="2800" spans="1:10" ht="12.75">
      <c r="A2800" s="105" t="s">
        <v>3790</v>
      </c>
      <c r="B2800" s="105" t="s">
        <v>7622</v>
      </c>
      <c r="C2800" s="105" t="s">
        <v>7716</v>
      </c>
      <c r="D2800" s="105" t="s">
        <v>7717</v>
      </c>
      <c r="E2800" s="105" t="s">
        <v>7718</v>
      </c>
      <c r="F2800" s="105" t="s">
        <v>7718</v>
      </c>
      <c r="G2800" s="105">
        <v>1</v>
      </c>
      <c r="H2800" s="106" t="s">
        <v>4280</v>
      </c>
      <c r="I2800" s="105">
        <v>6902.65</v>
      </c>
      <c r="J2800" s="108">
        <v>6902.65</v>
      </c>
    </row>
    <row r="2801" spans="1:10" ht="12.75">
      <c r="A2801" s="105" t="s">
        <v>3790</v>
      </c>
      <c r="B2801" s="105" t="s">
        <v>7622</v>
      </c>
      <c r="C2801" s="105" t="s">
        <v>7719</v>
      </c>
      <c r="D2801" s="105" t="s">
        <v>7720</v>
      </c>
      <c r="E2801" s="105" t="s">
        <v>7721</v>
      </c>
      <c r="F2801" s="105" t="s">
        <v>7721</v>
      </c>
      <c r="G2801" s="105">
        <v>1</v>
      </c>
      <c r="H2801" s="106" t="s">
        <v>4280</v>
      </c>
      <c r="I2801" s="105">
        <v>3491.38</v>
      </c>
      <c r="J2801" s="108">
        <v>3491.38</v>
      </c>
    </row>
    <row r="2802" spans="1:10" ht="12.75">
      <c r="A2802" s="105" t="s">
        <v>3790</v>
      </c>
      <c r="B2802" s="105" t="s">
        <v>7622</v>
      </c>
      <c r="C2802" s="105" t="s">
        <v>7722</v>
      </c>
      <c r="D2802" s="105" t="s">
        <v>7723</v>
      </c>
      <c r="E2802" s="105" t="s">
        <v>7724</v>
      </c>
      <c r="F2802" s="105" t="s">
        <v>7724</v>
      </c>
      <c r="G2802" s="105">
        <v>11</v>
      </c>
      <c r="H2802" s="106" t="s">
        <v>4280</v>
      </c>
      <c r="I2802" s="105">
        <v>711.665</v>
      </c>
      <c r="J2802" s="108">
        <v>7828.315</v>
      </c>
    </row>
    <row r="2803" spans="1:10" ht="12.75">
      <c r="A2803" s="105" t="s">
        <v>3790</v>
      </c>
      <c r="B2803" s="105" t="s">
        <v>7622</v>
      </c>
      <c r="C2803" s="105" t="s">
        <v>7725</v>
      </c>
      <c r="D2803" s="105" t="s">
        <v>7726</v>
      </c>
      <c r="E2803" s="105" t="s">
        <v>7727</v>
      </c>
      <c r="F2803" s="105" t="s">
        <v>7727</v>
      </c>
      <c r="G2803" s="105">
        <v>2</v>
      </c>
      <c r="H2803" s="106" t="s">
        <v>4019</v>
      </c>
      <c r="I2803" s="105">
        <v>2482.76</v>
      </c>
      <c r="J2803" s="108">
        <v>4965.52</v>
      </c>
    </row>
    <row r="2804" spans="1:10" ht="12.75">
      <c r="A2804" s="105" t="s">
        <v>3790</v>
      </c>
      <c r="B2804" s="105" t="s">
        <v>7622</v>
      </c>
      <c r="C2804" s="105" t="s">
        <v>7728</v>
      </c>
      <c r="D2804" s="105" t="s">
        <v>7729</v>
      </c>
      <c r="E2804" s="105" t="s">
        <v>7730</v>
      </c>
      <c r="F2804" s="105" t="s">
        <v>7730</v>
      </c>
      <c r="G2804" s="105">
        <v>3</v>
      </c>
      <c r="H2804" s="106" t="s">
        <v>4019</v>
      </c>
      <c r="I2804" s="105">
        <v>51.723333</v>
      </c>
      <c r="J2804" s="108">
        <v>155.169999</v>
      </c>
    </row>
    <row r="2805" spans="1:10" ht="12.75">
      <c r="A2805" s="105" t="s">
        <v>3790</v>
      </c>
      <c r="B2805" s="105" t="s">
        <v>7622</v>
      </c>
      <c r="C2805" s="105" t="s">
        <v>7731</v>
      </c>
      <c r="D2805" s="105" t="s">
        <v>7732</v>
      </c>
      <c r="E2805" s="105" t="s">
        <v>2214</v>
      </c>
      <c r="F2805" s="105" t="s">
        <v>2214</v>
      </c>
      <c r="G2805" s="105">
        <v>3</v>
      </c>
      <c r="H2805" s="106" t="s">
        <v>4143</v>
      </c>
      <c r="I2805" s="105">
        <v>620.69</v>
      </c>
      <c r="J2805" s="108">
        <v>1862.07</v>
      </c>
    </row>
    <row r="2806" spans="1:10" ht="12.75">
      <c r="A2806" s="105" t="s">
        <v>3790</v>
      </c>
      <c r="B2806" s="105" t="s">
        <v>7622</v>
      </c>
      <c r="C2806" s="105" t="s">
        <v>7733</v>
      </c>
      <c r="D2806" s="105" t="s">
        <v>7734</v>
      </c>
      <c r="E2806" s="105" t="s">
        <v>7735</v>
      </c>
      <c r="F2806" s="105" t="s">
        <v>7735</v>
      </c>
      <c r="G2806" s="105">
        <v>2</v>
      </c>
      <c r="H2806" s="106" t="s">
        <v>4019</v>
      </c>
      <c r="I2806" s="105">
        <v>543.105</v>
      </c>
      <c r="J2806" s="108">
        <v>1086.21</v>
      </c>
    </row>
    <row r="2807" spans="1:10" ht="12.75">
      <c r="A2807" s="105" t="s">
        <v>3790</v>
      </c>
      <c r="B2807" s="105" t="s">
        <v>7622</v>
      </c>
      <c r="C2807" s="105" t="s">
        <v>7736</v>
      </c>
      <c r="D2807" s="105" t="s">
        <v>7729</v>
      </c>
      <c r="E2807" s="105" t="s">
        <v>2214</v>
      </c>
      <c r="F2807" s="105" t="s">
        <v>2214</v>
      </c>
      <c r="G2807" s="105">
        <v>1</v>
      </c>
      <c r="H2807" s="106" t="s">
        <v>4019</v>
      </c>
      <c r="I2807" s="105">
        <v>491.38</v>
      </c>
      <c r="J2807" s="108">
        <v>491.38</v>
      </c>
    </row>
    <row r="2808" spans="1:10" ht="12.75">
      <c r="A2808" s="105" t="s">
        <v>3790</v>
      </c>
      <c r="B2808" s="105" t="s">
        <v>7622</v>
      </c>
      <c r="C2808" s="105" t="s">
        <v>7737</v>
      </c>
      <c r="D2808" s="105" t="s">
        <v>7738</v>
      </c>
      <c r="E2808" s="105" t="s">
        <v>7739</v>
      </c>
      <c r="F2808" s="105" t="s">
        <v>7739</v>
      </c>
      <c r="G2808" s="105">
        <v>1</v>
      </c>
      <c r="H2808" s="106" t="s">
        <v>4147</v>
      </c>
      <c r="I2808" s="105">
        <v>2586.21</v>
      </c>
      <c r="J2808" s="108">
        <v>2586.21</v>
      </c>
    </row>
    <row r="2809" spans="1:10" ht="12.75">
      <c r="A2809" s="105" t="s">
        <v>3790</v>
      </c>
      <c r="B2809" s="105" t="s">
        <v>7622</v>
      </c>
      <c r="C2809" s="105" t="s">
        <v>7740</v>
      </c>
      <c r="D2809" s="105" t="s">
        <v>7741</v>
      </c>
      <c r="E2809" s="105" t="s">
        <v>7742</v>
      </c>
      <c r="F2809" s="105" t="s">
        <v>7742</v>
      </c>
      <c r="G2809" s="105">
        <v>2</v>
      </c>
      <c r="H2809" s="106" t="s">
        <v>4019</v>
      </c>
      <c r="I2809" s="105">
        <v>1060.345</v>
      </c>
      <c r="J2809" s="108">
        <v>2120.69</v>
      </c>
    </row>
    <row r="2810" spans="1:10" ht="12.75">
      <c r="A2810" s="105" t="s">
        <v>3790</v>
      </c>
      <c r="B2810" s="105" t="s">
        <v>7622</v>
      </c>
      <c r="C2810" s="105" t="s">
        <v>7743</v>
      </c>
      <c r="D2810" s="105" t="s">
        <v>7744</v>
      </c>
      <c r="E2810" s="105" t="s">
        <v>7745</v>
      </c>
      <c r="F2810" s="105" t="s">
        <v>7745</v>
      </c>
      <c r="G2810" s="105">
        <v>2</v>
      </c>
      <c r="H2810" s="106" t="s">
        <v>4019</v>
      </c>
      <c r="I2810" s="105">
        <v>879.31</v>
      </c>
      <c r="J2810" s="108">
        <v>1758.62</v>
      </c>
    </row>
    <row r="2811" spans="1:10" ht="12.75">
      <c r="A2811" s="105" t="s">
        <v>3790</v>
      </c>
      <c r="B2811" s="105" t="s">
        <v>7622</v>
      </c>
      <c r="C2811" s="105" t="s">
        <v>7746</v>
      </c>
      <c r="D2811" s="105" t="s">
        <v>7747</v>
      </c>
      <c r="E2811" s="105" t="s">
        <v>7748</v>
      </c>
      <c r="F2811" s="105" t="s">
        <v>7748</v>
      </c>
      <c r="G2811" s="105">
        <v>3</v>
      </c>
      <c r="H2811" s="106" t="s">
        <v>4019</v>
      </c>
      <c r="I2811" s="105">
        <v>2628.316667</v>
      </c>
      <c r="J2811" s="108">
        <v>7884.950001</v>
      </c>
    </row>
    <row r="2812" spans="1:10" ht="12.75">
      <c r="A2812" s="105" t="s">
        <v>3790</v>
      </c>
      <c r="B2812" s="105" t="s">
        <v>7622</v>
      </c>
      <c r="C2812" s="105" t="s">
        <v>7749</v>
      </c>
      <c r="D2812" s="105" t="s">
        <v>6542</v>
      </c>
      <c r="E2812" s="105" t="s">
        <v>7750</v>
      </c>
      <c r="F2812" s="105" t="s">
        <v>7750</v>
      </c>
      <c r="G2812" s="105">
        <v>1</v>
      </c>
      <c r="H2812" s="106" t="s">
        <v>5385</v>
      </c>
      <c r="I2812" s="105">
        <v>4486.73</v>
      </c>
      <c r="J2812" s="108">
        <v>4486.73</v>
      </c>
    </row>
    <row r="2813" spans="1:10" ht="12.75">
      <c r="A2813" s="105" t="s">
        <v>3790</v>
      </c>
      <c r="B2813" s="105" t="s">
        <v>7622</v>
      </c>
      <c r="C2813" s="105" t="s">
        <v>7751</v>
      </c>
      <c r="D2813" s="105" t="s">
        <v>7647</v>
      </c>
      <c r="E2813" s="105" t="s">
        <v>7752</v>
      </c>
      <c r="F2813" s="105" t="s">
        <v>7752</v>
      </c>
      <c r="G2813" s="105">
        <v>1</v>
      </c>
      <c r="H2813" s="106" t="s">
        <v>4019</v>
      </c>
      <c r="I2813" s="105">
        <v>1991.15</v>
      </c>
      <c r="J2813" s="108">
        <v>1991.15</v>
      </c>
    </row>
    <row r="2814" spans="1:10" ht="12.75">
      <c r="A2814" s="105" t="s">
        <v>3790</v>
      </c>
      <c r="B2814" s="105" t="s">
        <v>7622</v>
      </c>
      <c r="C2814" s="105" t="s">
        <v>7753</v>
      </c>
      <c r="D2814" s="105" t="s">
        <v>7754</v>
      </c>
      <c r="E2814" s="105" t="s">
        <v>7755</v>
      </c>
      <c r="F2814" s="105" t="s">
        <v>7755</v>
      </c>
      <c r="G2814" s="105">
        <v>2</v>
      </c>
      <c r="H2814" s="106" t="s">
        <v>3839</v>
      </c>
      <c r="I2814" s="105">
        <v>464.6</v>
      </c>
      <c r="J2814" s="108">
        <v>929.2</v>
      </c>
    </row>
    <row r="2815" spans="1:10" ht="12.75">
      <c r="A2815" s="105" t="s">
        <v>3790</v>
      </c>
      <c r="B2815" s="105" t="s">
        <v>7622</v>
      </c>
      <c r="C2815" s="105" t="s">
        <v>7756</v>
      </c>
      <c r="D2815" s="105" t="s">
        <v>7757</v>
      </c>
      <c r="E2815" s="105" t="s">
        <v>7758</v>
      </c>
      <c r="F2815" s="105" t="s">
        <v>7758</v>
      </c>
      <c r="G2815" s="105">
        <v>4</v>
      </c>
      <c r="H2815" s="106" t="s">
        <v>4019</v>
      </c>
      <c r="I2815" s="105">
        <v>1380.53</v>
      </c>
      <c r="J2815" s="108">
        <v>5522.12</v>
      </c>
    </row>
    <row r="2816" spans="1:10" ht="12.75">
      <c r="A2816" s="105" t="s">
        <v>3790</v>
      </c>
      <c r="B2816" s="105" t="s">
        <v>7622</v>
      </c>
      <c r="C2816" s="105" t="s">
        <v>7759</v>
      </c>
      <c r="D2816" s="105" t="s">
        <v>7760</v>
      </c>
      <c r="E2816" s="105" t="s">
        <v>7761</v>
      </c>
      <c r="F2816" s="105" t="s">
        <v>7761</v>
      </c>
      <c r="G2816" s="105">
        <v>2</v>
      </c>
      <c r="H2816" s="106" t="s">
        <v>3839</v>
      </c>
      <c r="I2816" s="105">
        <v>451.325</v>
      </c>
      <c r="J2816" s="108">
        <v>902.65</v>
      </c>
    </row>
    <row r="2817" spans="1:10" ht="12.75">
      <c r="A2817" s="105" t="s">
        <v>3790</v>
      </c>
      <c r="B2817" s="105" t="s">
        <v>7622</v>
      </c>
      <c r="C2817" s="105" t="s">
        <v>7762</v>
      </c>
      <c r="D2817" s="105" t="s">
        <v>4488</v>
      </c>
      <c r="E2817" s="105" t="s">
        <v>7763</v>
      </c>
      <c r="F2817" s="105" t="s">
        <v>7763</v>
      </c>
      <c r="G2817" s="105">
        <v>1</v>
      </c>
      <c r="H2817" s="106" t="s">
        <v>4143</v>
      </c>
      <c r="I2817" s="105">
        <v>580.096667</v>
      </c>
      <c r="J2817" s="108">
        <v>580.096667</v>
      </c>
    </row>
    <row r="2818" spans="1:10" ht="12.75">
      <c r="A2818" s="105" t="s">
        <v>3790</v>
      </c>
      <c r="B2818" s="105" t="s">
        <v>7622</v>
      </c>
      <c r="C2818" s="105" t="s">
        <v>7764</v>
      </c>
      <c r="D2818" s="105" t="s">
        <v>7765</v>
      </c>
      <c r="E2818" s="105" t="s">
        <v>7766</v>
      </c>
      <c r="F2818" s="105" t="s">
        <v>7766</v>
      </c>
      <c r="G2818" s="105">
        <v>3</v>
      </c>
      <c r="H2818" s="106" t="s">
        <v>4019</v>
      </c>
      <c r="I2818" s="105">
        <v>543.105</v>
      </c>
      <c r="J2818" s="108">
        <v>1629.315</v>
      </c>
    </row>
    <row r="2819" spans="1:10" ht="12.75">
      <c r="A2819" s="105" t="s">
        <v>3790</v>
      </c>
      <c r="B2819" s="105" t="s">
        <v>7622</v>
      </c>
      <c r="C2819" s="105" t="s">
        <v>7767</v>
      </c>
      <c r="D2819" s="105" t="s">
        <v>7768</v>
      </c>
      <c r="E2819" s="105" t="s">
        <v>7769</v>
      </c>
      <c r="F2819" s="105" t="s">
        <v>7769</v>
      </c>
      <c r="G2819" s="105">
        <v>5</v>
      </c>
      <c r="H2819" s="106" t="s">
        <v>4019</v>
      </c>
      <c r="I2819" s="105">
        <v>1344.828</v>
      </c>
      <c r="J2819" s="108">
        <v>6724.14</v>
      </c>
    </row>
    <row r="2820" spans="1:10" ht="12.75">
      <c r="A2820" s="105" t="s">
        <v>3790</v>
      </c>
      <c r="B2820" s="105" t="s">
        <v>7622</v>
      </c>
      <c r="C2820" s="105" t="s">
        <v>7770</v>
      </c>
      <c r="D2820" s="105" t="s">
        <v>7771</v>
      </c>
      <c r="E2820" s="105" t="s">
        <v>7772</v>
      </c>
      <c r="F2820" s="105" t="s">
        <v>7772</v>
      </c>
      <c r="G2820" s="105">
        <v>3</v>
      </c>
      <c r="H2820" s="106" t="s">
        <v>4280</v>
      </c>
      <c r="I2820" s="105">
        <v>8801.493333</v>
      </c>
      <c r="J2820" s="108">
        <v>26404.479999</v>
      </c>
    </row>
    <row r="2821" spans="1:10" ht="12.75">
      <c r="A2821" s="105" t="s">
        <v>3790</v>
      </c>
      <c r="B2821" s="105" t="s">
        <v>7622</v>
      </c>
      <c r="C2821" s="105" t="s">
        <v>7773</v>
      </c>
      <c r="D2821" s="105" t="s">
        <v>7774</v>
      </c>
      <c r="E2821" s="105" t="s">
        <v>7775</v>
      </c>
      <c r="F2821" s="105" t="s">
        <v>7775</v>
      </c>
      <c r="G2821" s="105">
        <v>1</v>
      </c>
      <c r="H2821" s="106" t="s">
        <v>4019</v>
      </c>
      <c r="I2821" s="105">
        <v>212.39</v>
      </c>
      <c r="J2821" s="108">
        <v>212.39</v>
      </c>
    </row>
    <row r="2822" spans="1:10" ht="12.75">
      <c r="A2822" s="105" t="s">
        <v>3790</v>
      </c>
      <c r="B2822" s="105" t="s">
        <v>7622</v>
      </c>
      <c r="C2822" s="105" t="s">
        <v>7776</v>
      </c>
      <c r="D2822" s="105" t="s">
        <v>7777</v>
      </c>
      <c r="E2822" s="105" t="s">
        <v>7778</v>
      </c>
      <c r="F2822" s="105" t="s">
        <v>7778</v>
      </c>
      <c r="G2822" s="105">
        <v>1</v>
      </c>
      <c r="H2822" s="106" t="s">
        <v>3839</v>
      </c>
      <c r="I2822" s="105">
        <v>9477.87</v>
      </c>
      <c r="J2822" s="108">
        <v>9477.87</v>
      </c>
    </row>
    <row r="2823" spans="1:10" ht="12.75">
      <c r="A2823" s="105" t="s">
        <v>3790</v>
      </c>
      <c r="B2823" s="105" t="s">
        <v>7622</v>
      </c>
      <c r="C2823" s="105" t="s">
        <v>7779</v>
      </c>
      <c r="D2823" s="105" t="s">
        <v>7780</v>
      </c>
      <c r="E2823" s="105" t="s">
        <v>7781</v>
      </c>
      <c r="F2823" s="105" t="s">
        <v>7781</v>
      </c>
      <c r="G2823" s="105">
        <v>1</v>
      </c>
      <c r="H2823" s="106" t="s">
        <v>3839</v>
      </c>
      <c r="I2823" s="105">
        <v>637.17</v>
      </c>
      <c r="J2823" s="108">
        <v>637.17</v>
      </c>
    </row>
    <row r="2824" spans="1:10" ht="12.75">
      <c r="A2824" s="105" t="s">
        <v>3790</v>
      </c>
      <c r="B2824" s="105" t="s">
        <v>7622</v>
      </c>
      <c r="C2824" s="105" t="s">
        <v>7782</v>
      </c>
      <c r="D2824" s="105" t="s">
        <v>7783</v>
      </c>
      <c r="E2824" s="105" t="s">
        <v>7784</v>
      </c>
      <c r="F2824" s="105" t="s">
        <v>7784</v>
      </c>
      <c r="G2824" s="105">
        <v>8</v>
      </c>
      <c r="H2824" s="106" t="s">
        <v>3839</v>
      </c>
      <c r="I2824" s="105">
        <v>46.72625</v>
      </c>
      <c r="J2824" s="108">
        <v>373.81</v>
      </c>
    </row>
    <row r="2825" spans="1:10" ht="12.75">
      <c r="A2825" s="105" t="s">
        <v>3790</v>
      </c>
      <c r="B2825" s="105" t="s">
        <v>7622</v>
      </c>
      <c r="C2825" s="105" t="s">
        <v>7785</v>
      </c>
      <c r="D2825" s="105" t="s">
        <v>7786</v>
      </c>
      <c r="E2825" s="105" t="s">
        <v>7787</v>
      </c>
      <c r="F2825" s="105" t="s">
        <v>7787</v>
      </c>
      <c r="G2825" s="105">
        <v>1</v>
      </c>
      <c r="H2825" s="106" t="s">
        <v>4143</v>
      </c>
      <c r="I2825" s="105">
        <v>2150.44</v>
      </c>
      <c r="J2825" s="108">
        <v>2150.44</v>
      </c>
    </row>
    <row r="2826" spans="1:10" ht="12.75">
      <c r="A2826" s="105" t="s">
        <v>3790</v>
      </c>
      <c r="B2826" s="105" t="s">
        <v>7622</v>
      </c>
      <c r="C2826" s="105" t="s">
        <v>7788</v>
      </c>
      <c r="D2826" s="105" t="s">
        <v>7789</v>
      </c>
      <c r="E2826" s="105" t="s">
        <v>7790</v>
      </c>
      <c r="F2826" s="105" t="s">
        <v>7790</v>
      </c>
      <c r="G2826" s="105">
        <v>3</v>
      </c>
      <c r="H2826" s="106" t="s">
        <v>4019</v>
      </c>
      <c r="I2826" s="105">
        <v>2456.896667</v>
      </c>
      <c r="J2826" s="108">
        <v>7370.690001</v>
      </c>
    </row>
    <row r="2827" spans="1:10" ht="12.75">
      <c r="A2827" s="105" t="s">
        <v>3790</v>
      </c>
      <c r="B2827" s="105" t="s">
        <v>7622</v>
      </c>
      <c r="C2827" s="105" t="s">
        <v>7791</v>
      </c>
      <c r="D2827" s="105" t="s">
        <v>7792</v>
      </c>
      <c r="E2827" s="105" t="s">
        <v>7793</v>
      </c>
      <c r="F2827" s="105" t="s">
        <v>7793</v>
      </c>
      <c r="G2827" s="105">
        <v>1</v>
      </c>
      <c r="H2827" s="106" t="s">
        <v>4280</v>
      </c>
      <c r="I2827" s="105">
        <v>2456.9</v>
      </c>
      <c r="J2827" s="108">
        <v>2456.9</v>
      </c>
    </row>
    <row r="2828" spans="1:10" ht="12.75">
      <c r="A2828" s="105" t="s">
        <v>3790</v>
      </c>
      <c r="B2828" s="105" t="s">
        <v>7622</v>
      </c>
      <c r="C2828" s="105" t="s">
        <v>7794</v>
      </c>
      <c r="D2828" s="105" t="s">
        <v>7795</v>
      </c>
      <c r="E2828" s="105" t="s">
        <v>7796</v>
      </c>
      <c r="F2828" s="105" t="s">
        <v>7796</v>
      </c>
      <c r="G2828" s="105">
        <v>1</v>
      </c>
      <c r="H2828" s="106" t="s">
        <v>4280</v>
      </c>
      <c r="I2828" s="105">
        <v>2456.9</v>
      </c>
      <c r="J2828" s="108">
        <v>2456.9</v>
      </c>
    </row>
    <row r="2829" spans="1:10" ht="12.75">
      <c r="A2829" s="105" t="s">
        <v>3790</v>
      </c>
      <c r="B2829" s="105" t="s">
        <v>7622</v>
      </c>
      <c r="C2829" s="105" t="s">
        <v>7797</v>
      </c>
      <c r="D2829" s="105" t="s">
        <v>7798</v>
      </c>
      <c r="E2829" s="105" t="s">
        <v>7799</v>
      </c>
      <c r="F2829" s="105" t="s">
        <v>7799</v>
      </c>
      <c r="G2829" s="105">
        <v>1</v>
      </c>
      <c r="H2829" s="106" t="s">
        <v>4280</v>
      </c>
      <c r="I2829" s="105">
        <v>5431.03</v>
      </c>
      <c r="J2829" s="108">
        <v>5431.03</v>
      </c>
    </row>
    <row r="2830" spans="1:10" ht="12.75">
      <c r="A2830" s="105" t="s">
        <v>3790</v>
      </c>
      <c r="B2830" s="105" t="s">
        <v>7622</v>
      </c>
      <c r="C2830" s="105" t="s">
        <v>7800</v>
      </c>
      <c r="D2830" s="105" t="s">
        <v>7798</v>
      </c>
      <c r="E2830" s="105" t="s">
        <v>7801</v>
      </c>
      <c r="F2830" s="105" t="s">
        <v>7801</v>
      </c>
      <c r="G2830" s="105">
        <v>1</v>
      </c>
      <c r="H2830" s="106" t="s">
        <v>4280</v>
      </c>
      <c r="I2830" s="105">
        <v>6258.62</v>
      </c>
      <c r="J2830" s="108">
        <v>6258.62</v>
      </c>
    </row>
    <row r="2831" spans="1:10" ht="12.75">
      <c r="A2831" s="105" t="s">
        <v>3790</v>
      </c>
      <c r="B2831" s="105" t="s">
        <v>7622</v>
      </c>
      <c r="C2831" s="105" t="s">
        <v>7802</v>
      </c>
      <c r="D2831" s="105" t="s">
        <v>7803</v>
      </c>
      <c r="E2831" s="105" t="s">
        <v>7804</v>
      </c>
      <c r="F2831" s="105" t="s">
        <v>7804</v>
      </c>
      <c r="G2831" s="105">
        <v>3</v>
      </c>
      <c r="H2831" s="106" t="s">
        <v>3586</v>
      </c>
      <c r="I2831" s="105">
        <v>51.723333</v>
      </c>
      <c r="J2831" s="108">
        <v>155.169999</v>
      </c>
    </row>
    <row r="2832" spans="1:10" ht="12.75">
      <c r="A2832" s="105" t="s">
        <v>3790</v>
      </c>
      <c r="B2832" s="105" t="s">
        <v>7622</v>
      </c>
      <c r="C2832" s="105" t="s">
        <v>7805</v>
      </c>
      <c r="D2832" s="105" t="s">
        <v>7806</v>
      </c>
      <c r="E2832" s="105" t="s">
        <v>7807</v>
      </c>
      <c r="F2832" s="105" t="s">
        <v>7807</v>
      </c>
      <c r="G2832" s="105">
        <v>9</v>
      </c>
      <c r="H2832" s="106" t="s">
        <v>4143</v>
      </c>
      <c r="I2832" s="105">
        <v>982.756667</v>
      </c>
      <c r="J2832" s="108">
        <v>8844.810003</v>
      </c>
    </row>
    <row r="2833" spans="1:10" ht="12.75">
      <c r="A2833" s="105" t="s">
        <v>3790</v>
      </c>
      <c r="B2833" s="105" t="s">
        <v>7622</v>
      </c>
      <c r="C2833" s="105" t="s">
        <v>7808</v>
      </c>
      <c r="D2833" s="105" t="s">
        <v>7809</v>
      </c>
      <c r="E2833" s="105" t="s">
        <v>7810</v>
      </c>
      <c r="F2833" s="105" t="s">
        <v>7810</v>
      </c>
      <c r="G2833" s="105">
        <v>1</v>
      </c>
      <c r="H2833" s="106" t="s">
        <v>4143</v>
      </c>
      <c r="I2833" s="105">
        <v>17172.41</v>
      </c>
      <c r="J2833" s="108">
        <v>17172.41</v>
      </c>
    </row>
    <row r="2834" spans="1:10" ht="12.75">
      <c r="A2834" s="105" t="s">
        <v>3790</v>
      </c>
      <c r="B2834" s="105" t="s">
        <v>7622</v>
      </c>
      <c r="C2834" s="105" t="s">
        <v>7811</v>
      </c>
      <c r="D2834" s="105" t="s">
        <v>7812</v>
      </c>
      <c r="E2834" s="105" t="s">
        <v>7813</v>
      </c>
      <c r="F2834" s="105" t="s">
        <v>7813</v>
      </c>
      <c r="G2834" s="105">
        <v>1</v>
      </c>
      <c r="H2834" s="106" t="s">
        <v>4280</v>
      </c>
      <c r="I2834" s="105">
        <v>19603.45</v>
      </c>
      <c r="J2834" s="108">
        <v>19603.45</v>
      </c>
    </row>
    <row r="2835" spans="1:10" ht="12.75">
      <c r="A2835" s="105" t="s">
        <v>3790</v>
      </c>
      <c r="B2835" s="105" t="s">
        <v>7622</v>
      </c>
      <c r="C2835" s="105" t="s">
        <v>7814</v>
      </c>
      <c r="D2835" s="105" t="s">
        <v>7809</v>
      </c>
      <c r="E2835" s="105" t="s">
        <v>7815</v>
      </c>
      <c r="F2835" s="105" t="s">
        <v>7815</v>
      </c>
      <c r="G2835" s="105">
        <v>1</v>
      </c>
      <c r="H2835" s="106" t="s">
        <v>4143</v>
      </c>
      <c r="I2835" s="105">
        <v>11741.38</v>
      </c>
      <c r="J2835" s="108">
        <v>11741.38</v>
      </c>
    </row>
    <row r="2836" spans="1:10" ht="12.75">
      <c r="A2836" s="105" t="s">
        <v>3790</v>
      </c>
      <c r="B2836" s="105" t="s">
        <v>7622</v>
      </c>
      <c r="C2836" s="105" t="s">
        <v>7816</v>
      </c>
      <c r="D2836" s="105" t="s">
        <v>7817</v>
      </c>
      <c r="E2836" s="105" t="s">
        <v>7818</v>
      </c>
      <c r="F2836" s="105" t="s">
        <v>7818</v>
      </c>
      <c r="G2836" s="105">
        <v>1</v>
      </c>
      <c r="H2836" s="106" t="s">
        <v>4143</v>
      </c>
      <c r="I2836" s="105">
        <v>10396.55</v>
      </c>
      <c r="J2836" s="108">
        <v>10396.55</v>
      </c>
    </row>
    <row r="2837" spans="1:10" ht="12.75">
      <c r="A2837" s="105" t="s">
        <v>3790</v>
      </c>
      <c r="B2837" s="105" t="s">
        <v>7622</v>
      </c>
      <c r="C2837" s="105" t="s">
        <v>7819</v>
      </c>
      <c r="D2837" s="105" t="s">
        <v>7820</v>
      </c>
      <c r="E2837" s="105" t="s">
        <v>7821</v>
      </c>
      <c r="F2837" s="105" t="s">
        <v>7821</v>
      </c>
      <c r="G2837" s="105">
        <v>1</v>
      </c>
      <c r="H2837" s="106" t="s">
        <v>4143</v>
      </c>
      <c r="I2837" s="105">
        <v>3310.34</v>
      </c>
      <c r="J2837" s="108">
        <v>3310.34</v>
      </c>
    </row>
    <row r="2838" spans="1:10" ht="12.75">
      <c r="A2838" s="105" t="s">
        <v>3790</v>
      </c>
      <c r="B2838" s="105" t="s">
        <v>7622</v>
      </c>
      <c r="C2838" s="105" t="s">
        <v>7822</v>
      </c>
      <c r="D2838" s="105" t="s">
        <v>7823</v>
      </c>
      <c r="E2838" s="105" t="s">
        <v>7824</v>
      </c>
      <c r="F2838" s="105" t="s">
        <v>7824</v>
      </c>
      <c r="G2838" s="105">
        <v>1</v>
      </c>
      <c r="H2838" s="106" t="s">
        <v>4143</v>
      </c>
      <c r="I2838" s="105">
        <v>3310.34</v>
      </c>
      <c r="J2838" s="108">
        <v>3310.34</v>
      </c>
    </row>
    <row r="2839" spans="1:10" ht="12.75">
      <c r="A2839" s="105" t="s">
        <v>3790</v>
      </c>
      <c r="B2839" s="105" t="s">
        <v>7622</v>
      </c>
      <c r="C2839" s="105" t="s">
        <v>7825</v>
      </c>
      <c r="D2839" s="105" t="s">
        <v>7826</v>
      </c>
      <c r="E2839" s="105" t="s">
        <v>7827</v>
      </c>
      <c r="F2839" s="105" t="s">
        <v>7827</v>
      </c>
      <c r="G2839" s="105">
        <v>1</v>
      </c>
      <c r="H2839" s="106" t="s">
        <v>4143</v>
      </c>
      <c r="I2839" s="105">
        <v>7293.1</v>
      </c>
      <c r="J2839" s="108">
        <v>7293.1</v>
      </c>
    </row>
    <row r="2840" spans="1:10" ht="12.75">
      <c r="A2840" s="105" t="s">
        <v>3790</v>
      </c>
      <c r="B2840" s="105" t="s">
        <v>7622</v>
      </c>
      <c r="C2840" s="105" t="s">
        <v>7828</v>
      </c>
      <c r="D2840" s="105" t="s">
        <v>7829</v>
      </c>
      <c r="E2840" s="105" t="s">
        <v>7830</v>
      </c>
      <c r="F2840" s="105" t="s">
        <v>7830</v>
      </c>
      <c r="G2840" s="105">
        <v>1</v>
      </c>
      <c r="H2840" s="106" t="s">
        <v>4143</v>
      </c>
      <c r="I2840" s="105">
        <v>3181.03</v>
      </c>
      <c r="J2840" s="108">
        <v>3181.03</v>
      </c>
    </row>
    <row r="2841" spans="1:10" ht="12.75">
      <c r="A2841" s="105" t="s">
        <v>3790</v>
      </c>
      <c r="B2841" s="105" t="s">
        <v>7622</v>
      </c>
      <c r="C2841" s="105" t="s">
        <v>7831</v>
      </c>
      <c r="D2841" s="105" t="s">
        <v>7832</v>
      </c>
      <c r="E2841" s="105" t="s">
        <v>7833</v>
      </c>
      <c r="F2841" s="105" t="s">
        <v>7833</v>
      </c>
      <c r="G2841" s="105">
        <v>1</v>
      </c>
      <c r="H2841" s="106" t="s">
        <v>4280</v>
      </c>
      <c r="I2841" s="105">
        <v>4991.38</v>
      </c>
      <c r="J2841" s="108">
        <v>4991.38</v>
      </c>
    </row>
    <row r="2842" spans="1:10" ht="12.75">
      <c r="A2842" s="105" t="s">
        <v>3790</v>
      </c>
      <c r="B2842" s="105" t="s">
        <v>7622</v>
      </c>
      <c r="C2842" s="105" t="s">
        <v>7834</v>
      </c>
      <c r="D2842" s="105" t="s">
        <v>7835</v>
      </c>
      <c r="E2842" s="105" t="s">
        <v>7836</v>
      </c>
      <c r="F2842" s="105" t="s">
        <v>7836</v>
      </c>
      <c r="G2842" s="105">
        <v>1</v>
      </c>
      <c r="H2842" s="106" t="s">
        <v>4280</v>
      </c>
      <c r="I2842" s="105">
        <v>4991.38</v>
      </c>
      <c r="J2842" s="108">
        <v>4991.38</v>
      </c>
    </row>
    <row r="2843" spans="1:10" ht="12.75">
      <c r="A2843" s="105" t="s">
        <v>3790</v>
      </c>
      <c r="B2843" s="105" t="s">
        <v>7622</v>
      </c>
      <c r="C2843" s="105" t="s">
        <v>7837</v>
      </c>
      <c r="D2843" s="105" t="s">
        <v>7838</v>
      </c>
      <c r="E2843" s="105" t="s">
        <v>7839</v>
      </c>
      <c r="F2843" s="105" t="s">
        <v>7839</v>
      </c>
      <c r="G2843" s="105">
        <v>2</v>
      </c>
      <c r="H2843" s="106" t="s">
        <v>4019</v>
      </c>
      <c r="I2843" s="105">
        <v>1991.15</v>
      </c>
      <c r="J2843" s="108">
        <v>3982.3</v>
      </c>
    </row>
    <row r="2844" spans="1:10" ht="12.75">
      <c r="A2844" s="105" t="s">
        <v>3790</v>
      </c>
      <c r="B2844" s="105" t="s">
        <v>7622</v>
      </c>
      <c r="C2844" s="105" t="s">
        <v>7840</v>
      </c>
      <c r="D2844" s="105" t="s">
        <v>7841</v>
      </c>
      <c r="E2844" s="105" t="s">
        <v>7842</v>
      </c>
      <c r="F2844" s="105" t="s">
        <v>7842</v>
      </c>
      <c r="G2844" s="105">
        <v>4</v>
      </c>
      <c r="H2844" s="106" t="s">
        <v>4019</v>
      </c>
      <c r="I2844" s="105">
        <v>129.31</v>
      </c>
      <c r="J2844" s="108">
        <v>517.24</v>
      </c>
    </row>
    <row r="2845" spans="1:10" ht="12.75">
      <c r="A2845" s="105" t="s">
        <v>3790</v>
      </c>
      <c r="B2845" s="105" t="s">
        <v>7622</v>
      </c>
      <c r="C2845" s="105" t="s">
        <v>7843</v>
      </c>
      <c r="D2845" s="105" t="s">
        <v>7844</v>
      </c>
      <c r="E2845" s="105" t="s">
        <v>7845</v>
      </c>
      <c r="F2845" s="105" t="s">
        <v>7845</v>
      </c>
      <c r="G2845" s="105">
        <v>8</v>
      </c>
      <c r="H2845" s="106" t="s">
        <v>4147</v>
      </c>
      <c r="I2845" s="105">
        <v>77.58625</v>
      </c>
      <c r="J2845" s="108">
        <v>620.69</v>
      </c>
    </row>
    <row r="2846" spans="1:10" ht="12.75">
      <c r="A2846" s="105" t="s">
        <v>3790</v>
      </c>
      <c r="B2846" s="105" t="s">
        <v>7622</v>
      </c>
      <c r="C2846" s="105" t="s">
        <v>7846</v>
      </c>
      <c r="D2846" s="105" t="s">
        <v>7847</v>
      </c>
      <c r="E2846" s="105" t="s">
        <v>7848</v>
      </c>
      <c r="F2846" s="105" t="s">
        <v>7848</v>
      </c>
      <c r="G2846" s="105">
        <v>5</v>
      </c>
      <c r="H2846" s="106" t="s">
        <v>4143</v>
      </c>
      <c r="I2846" s="105">
        <v>1913.792</v>
      </c>
      <c r="J2846" s="108">
        <v>9568.96</v>
      </c>
    </row>
    <row r="2847" spans="1:10" ht="12.75">
      <c r="A2847" s="105" t="s">
        <v>3790</v>
      </c>
      <c r="B2847" s="105" t="s">
        <v>7622</v>
      </c>
      <c r="C2847" s="105" t="s">
        <v>7849</v>
      </c>
      <c r="D2847" s="105" t="s">
        <v>7850</v>
      </c>
      <c r="E2847" s="105" t="s">
        <v>7851</v>
      </c>
      <c r="F2847" s="105" t="s">
        <v>7851</v>
      </c>
      <c r="G2847" s="105">
        <v>1</v>
      </c>
      <c r="H2847" s="106" t="s">
        <v>4147</v>
      </c>
      <c r="I2847" s="105">
        <v>248.27</v>
      </c>
      <c r="J2847" s="108">
        <v>248.27</v>
      </c>
    </row>
    <row r="2848" spans="1:10" ht="12.75">
      <c r="A2848" s="105" t="s">
        <v>3790</v>
      </c>
      <c r="B2848" s="105" t="s">
        <v>7622</v>
      </c>
      <c r="C2848" s="105" t="s">
        <v>7852</v>
      </c>
      <c r="D2848" s="105" t="s">
        <v>7853</v>
      </c>
      <c r="E2848" s="105" t="s">
        <v>7854</v>
      </c>
      <c r="F2848" s="105" t="s">
        <v>7854</v>
      </c>
      <c r="G2848" s="105">
        <v>1</v>
      </c>
      <c r="H2848" s="106" t="s">
        <v>4280</v>
      </c>
      <c r="I2848" s="105">
        <v>3051.72</v>
      </c>
      <c r="J2848" s="108">
        <v>3051.72</v>
      </c>
    </row>
    <row r="2849" spans="1:10" ht="12.75">
      <c r="A2849" s="105" t="s">
        <v>3790</v>
      </c>
      <c r="B2849" s="105" t="s">
        <v>7622</v>
      </c>
      <c r="C2849" s="105" t="s">
        <v>7855</v>
      </c>
      <c r="D2849" s="105" t="s">
        <v>7853</v>
      </c>
      <c r="E2849" s="105" t="s">
        <v>7856</v>
      </c>
      <c r="F2849" s="105" t="s">
        <v>7856</v>
      </c>
      <c r="G2849" s="105">
        <v>1</v>
      </c>
      <c r="H2849" s="106" t="s">
        <v>4280</v>
      </c>
      <c r="I2849" s="105">
        <v>3051.72</v>
      </c>
      <c r="J2849" s="108">
        <v>3051.72</v>
      </c>
    </row>
    <row r="2850" spans="1:10" ht="12.75">
      <c r="A2850" s="105" t="s">
        <v>3790</v>
      </c>
      <c r="B2850" s="105" t="s">
        <v>7622</v>
      </c>
      <c r="C2850" s="105" t="s">
        <v>7857</v>
      </c>
      <c r="D2850" s="105" t="s">
        <v>7858</v>
      </c>
      <c r="E2850" s="105" t="s">
        <v>7859</v>
      </c>
      <c r="F2850" s="105" t="s">
        <v>7859</v>
      </c>
      <c r="G2850" s="105">
        <v>1</v>
      </c>
      <c r="H2850" s="106" t="s">
        <v>4165</v>
      </c>
      <c r="I2850" s="105">
        <v>796.46</v>
      </c>
      <c r="J2850" s="108">
        <v>796.46</v>
      </c>
    </row>
    <row r="2851" spans="1:10" ht="12.75">
      <c r="A2851" s="105" t="s">
        <v>3790</v>
      </c>
      <c r="B2851" s="105" t="s">
        <v>7622</v>
      </c>
      <c r="C2851" s="105" t="s">
        <v>7860</v>
      </c>
      <c r="D2851" s="105" t="s">
        <v>7838</v>
      </c>
      <c r="E2851" s="105" t="s">
        <v>7861</v>
      </c>
      <c r="F2851" s="105" t="s">
        <v>7861</v>
      </c>
      <c r="G2851" s="105">
        <v>6</v>
      </c>
      <c r="H2851" s="106" t="s">
        <v>4143</v>
      </c>
      <c r="I2851" s="105">
        <v>823.008333</v>
      </c>
      <c r="J2851" s="108">
        <v>4938.049998</v>
      </c>
    </row>
    <row r="2852" spans="1:10" ht="12.75">
      <c r="A2852" s="105" t="s">
        <v>3790</v>
      </c>
      <c r="B2852" s="105" t="s">
        <v>7622</v>
      </c>
      <c r="C2852" s="105" t="s">
        <v>7862</v>
      </c>
      <c r="D2852" s="105" t="s">
        <v>7863</v>
      </c>
      <c r="E2852" s="105" t="s">
        <v>7864</v>
      </c>
      <c r="F2852" s="105" t="s">
        <v>7864</v>
      </c>
      <c r="G2852" s="105">
        <v>1</v>
      </c>
      <c r="H2852" s="106" t="s">
        <v>4280</v>
      </c>
      <c r="I2852" s="105">
        <v>3610.62</v>
      </c>
      <c r="J2852" s="108">
        <v>3610.62</v>
      </c>
    </row>
    <row r="2853" spans="1:10" ht="12.75">
      <c r="A2853" s="105" t="s">
        <v>3790</v>
      </c>
      <c r="B2853" s="105" t="s">
        <v>7622</v>
      </c>
      <c r="C2853" s="105" t="s">
        <v>7865</v>
      </c>
      <c r="D2853" s="105" t="s">
        <v>7866</v>
      </c>
      <c r="E2853" s="105" t="s">
        <v>7867</v>
      </c>
      <c r="F2853" s="105" t="s">
        <v>7867</v>
      </c>
      <c r="G2853" s="105">
        <v>1</v>
      </c>
      <c r="H2853" s="106" t="s">
        <v>4280</v>
      </c>
      <c r="I2853" s="105">
        <v>3584.07</v>
      </c>
      <c r="J2853" s="108">
        <v>3584.07</v>
      </c>
    </row>
    <row r="2854" spans="1:10" ht="12.75">
      <c r="A2854" s="105" t="s">
        <v>3790</v>
      </c>
      <c r="B2854" s="105" t="s">
        <v>7622</v>
      </c>
      <c r="C2854" s="105" t="s">
        <v>7868</v>
      </c>
      <c r="D2854" s="105" t="s">
        <v>7869</v>
      </c>
      <c r="E2854" s="105" t="s">
        <v>7870</v>
      </c>
      <c r="F2854" s="105" t="s">
        <v>7870</v>
      </c>
      <c r="G2854" s="105">
        <v>1</v>
      </c>
      <c r="H2854" s="106" t="s">
        <v>4280</v>
      </c>
      <c r="I2854" s="105">
        <v>3212.39</v>
      </c>
      <c r="J2854" s="108">
        <v>3212.39</v>
      </c>
    </row>
    <row r="2855" spans="1:10" ht="12.75">
      <c r="A2855" s="105" t="s">
        <v>3790</v>
      </c>
      <c r="B2855" s="105" t="s">
        <v>7622</v>
      </c>
      <c r="C2855" s="105" t="s">
        <v>7871</v>
      </c>
      <c r="D2855" s="105" t="s">
        <v>7872</v>
      </c>
      <c r="E2855" s="105" t="s">
        <v>7873</v>
      </c>
      <c r="F2855" s="105" t="s">
        <v>7873</v>
      </c>
      <c r="G2855" s="105">
        <v>1</v>
      </c>
      <c r="H2855" s="106" t="s">
        <v>4280</v>
      </c>
      <c r="I2855" s="105">
        <v>24424.78</v>
      </c>
      <c r="J2855" s="108">
        <v>24424.78</v>
      </c>
    </row>
    <row r="2856" spans="1:10" ht="12.75">
      <c r="A2856" s="105" t="s">
        <v>3790</v>
      </c>
      <c r="B2856" s="105" t="s">
        <v>7622</v>
      </c>
      <c r="C2856" s="105" t="s">
        <v>7874</v>
      </c>
      <c r="D2856" s="105" t="s">
        <v>7875</v>
      </c>
      <c r="E2856" s="105" t="s">
        <v>7876</v>
      </c>
      <c r="F2856" s="105" t="s">
        <v>7876</v>
      </c>
      <c r="G2856" s="105">
        <v>4</v>
      </c>
      <c r="H2856" s="106" t="s">
        <v>4147</v>
      </c>
      <c r="I2856" s="105">
        <v>37.1675</v>
      </c>
      <c r="J2856" s="108">
        <v>148.67</v>
      </c>
    </row>
    <row r="2857" spans="1:10" ht="12.75">
      <c r="A2857" s="105" t="s">
        <v>3790</v>
      </c>
      <c r="B2857" s="105" t="s">
        <v>7622</v>
      </c>
      <c r="C2857" s="105" t="s">
        <v>7877</v>
      </c>
      <c r="D2857" s="105" t="s">
        <v>7878</v>
      </c>
      <c r="E2857" s="105" t="s">
        <v>7879</v>
      </c>
      <c r="F2857" s="105" t="s">
        <v>7879</v>
      </c>
      <c r="G2857" s="105">
        <v>4</v>
      </c>
      <c r="H2857" s="106" t="s">
        <v>4019</v>
      </c>
      <c r="I2857" s="105">
        <v>216.814</v>
      </c>
      <c r="J2857" s="108">
        <v>867.256</v>
      </c>
    </row>
    <row r="2858" spans="1:10" ht="12.75">
      <c r="A2858" s="105" t="s">
        <v>3790</v>
      </c>
      <c r="B2858" s="105" t="s">
        <v>7622</v>
      </c>
      <c r="C2858" s="105" t="s">
        <v>7880</v>
      </c>
      <c r="D2858" s="105" t="s">
        <v>7881</v>
      </c>
      <c r="E2858" s="105" t="s">
        <v>7882</v>
      </c>
      <c r="F2858" s="105" t="s">
        <v>7882</v>
      </c>
      <c r="G2858" s="105">
        <v>10</v>
      </c>
      <c r="H2858" s="106" t="s">
        <v>4019</v>
      </c>
      <c r="I2858" s="105">
        <v>451.327</v>
      </c>
      <c r="J2858" s="108">
        <v>4513.27</v>
      </c>
    </row>
    <row r="2859" spans="1:10" ht="12.75">
      <c r="A2859" s="105" t="s">
        <v>3790</v>
      </c>
      <c r="B2859" s="105" t="s">
        <v>7622</v>
      </c>
      <c r="C2859" s="105" t="s">
        <v>7883</v>
      </c>
      <c r="D2859" s="105" t="s">
        <v>7884</v>
      </c>
      <c r="E2859" s="105" t="s">
        <v>7885</v>
      </c>
      <c r="F2859" s="105" t="s">
        <v>7885</v>
      </c>
      <c r="G2859" s="105">
        <v>1</v>
      </c>
      <c r="H2859" s="106" t="s">
        <v>4280</v>
      </c>
      <c r="I2859" s="105">
        <v>185.84</v>
      </c>
      <c r="J2859" s="108">
        <v>185.84</v>
      </c>
    </row>
    <row r="2860" spans="1:10" ht="12.75">
      <c r="A2860" s="105" t="s">
        <v>3790</v>
      </c>
      <c r="B2860" s="105" t="s">
        <v>7622</v>
      </c>
      <c r="C2860" s="105" t="s">
        <v>7886</v>
      </c>
      <c r="D2860" s="105" t="s">
        <v>7650</v>
      </c>
      <c r="E2860" s="105" t="s">
        <v>7887</v>
      </c>
      <c r="F2860" s="105" t="s">
        <v>7887</v>
      </c>
      <c r="G2860" s="105">
        <v>1</v>
      </c>
      <c r="H2860" s="106" t="s">
        <v>4280</v>
      </c>
      <c r="I2860" s="105">
        <v>79.64</v>
      </c>
      <c r="J2860" s="108">
        <v>79.64</v>
      </c>
    </row>
    <row r="2861" spans="1:10" ht="12.75">
      <c r="A2861" s="105" t="s">
        <v>3790</v>
      </c>
      <c r="B2861" s="105" t="s">
        <v>7622</v>
      </c>
      <c r="C2861" s="105" t="s">
        <v>7888</v>
      </c>
      <c r="D2861" s="105" t="s">
        <v>7844</v>
      </c>
      <c r="E2861" s="105" t="s">
        <v>7889</v>
      </c>
      <c r="F2861" s="105" t="s">
        <v>7889</v>
      </c>
      <c r="G2861" s="105">
        <v>2</v>
      </c>
      <c r="H2861" s="106" t="s">
        <v>4019</v>
      </c>
      <c r="I2861" s="105">
        <v>2522.125</v>
      </c>
      <c r="J2861" s="108">
        <v>5044.25</v>
      </c>
    </row>
    <row r="2862" spans="1:10" ht="12.75">
      <c r="A2862" s="105" t="s">
        <v>3790</v>
      </c>
      <c r="B2862" s="105" t="s">
        <v>7622</v>
      </c>
      <c r="C2862" s="105" t="s">
        <v>7890</v>
      </c>
      <c r="D2862" s="105" t="s">
        <v>7780</v>
      </c>
      <c r="E2862" s="105" t="s">
        <v>7891</v>
      </c>
      <c r="F2862" s="105" t="s">
        <v>7891</v>
      </c>
      <c r="G2862" s="105">
        <v>2</v>
      </c>
      <c r="H2862" s="106" t="s">
        <v>4019</v>
      </c>
      <c r="I2862" s="105">
        <v>870.205</v>
      </c>
      <c r="J2862" s="108">
        <v>1740.41</v>
      </c>
    </row>
    <row r="2863" spans="1:10" ht="12.75">
      <c r="A2863" s="105" t="s">
        <v>3790</v>
      </c>
      <c r="B2863" s="105" t="s">
        <v>7622</v>
      </c>
      <c r="C2863" s="105" t="s">
        <v>7892</v>
      </c>
      <c r="D2863" s="105" t="s">
        <v>7893</v>
      </c>
      <c r="E2863" s="105" t="s">
        <v>7894</v>
      </c>
      <c r="F2863" s="105" t="s">
        <v>7894</v>
      </c>
      <c r="G2863" s="105">
        <v>1</v>
      </c>
      <c r="H2863" s="106" t="s">
        <v>4165</v>
      </c>
      <c r="I2863" s="105">
        <v>4247.79</v>
      </c>
      <c r="J2863" s="108">
        <v>4247.79</v>
      </c>
    </row>
    <row r="2864" spans="1:10" ht="12.75">
      <c r="A2864" s="105" t="s">
        <v>3790</v>
      </c>
      <c r="B2864" s="105" t="s">
        <v>7622</v>
      </c>
      <c r="C2864" s="105" t="s">
        <v>7895</v>
      </c>
      <c r="D2864" s="105" t="s">
        <v>7896</v>
      </c>
      <c r="E2864" s="105" t="s">
        <v>7897</v>
      </c>
      <c r="F2864" s="105" t="s">
        <v>7897</v>
      </c>
      <c r="G2864" s="105">
        <v>1</v>
      </c>
      <c r="H2864" s="106" t="s">
        <v>4019</v>
      </c>
      <c r="I2864" s="105">
        <v>5761.06</v>
      </c>
      <c r="J2864" s="108">
        <v>5761.06</v>
      </c>
    </row>
    <row r="2865" spans="1:10" ht="12.75">
      <c r="A2865" s="105" t="s">
        <v>3790</v>
      </c>
      <c r="B2865" s="105" t="s">
        <v>7622</v>
      </c>
      <c r="C2865" s="105" t="s">
        <v>7898</v>
      </c>
      <c r="D2865" s="105" t="s">
        <v>7899</v>
      </c>
      <c r="E2865" s="105" t="s">
        <v>7900</v>
      </c>
      <c r="F2865" s="105" t="s">
        <v>7900</v>
      </c>
      <c r="G2865" s="105">
        <v>1</v>
      </c>
      <c r="H2865" s="106" t="s">
        <v>4280</v>
      </c>
      <c r="I2865" s="105">
        <v>3610.62</v>
      </c>
      <c r="J2865" s="108">
        <v>3610.62</v>
      </c>
    </row>
    <row r="2866" spans="1:10" ht="12.75">
      <c r="A2866" s="105" t="s">
        <v>3790</v>
      </c>
      <c r="B2866" s="105" t="s">
        <v>7622</v>
      </c>
      <c r="C2866" s="105" t="s">
        <v>7901</v>
      </c>
      <c r="D2866" s="105" t="s">
        <v>7902</v>
      </c>
      <c r="E2866" s="105" t="s">
        <v>7903</v>
      </c>
      <c r="F2866" s="105" t="s">
        <v>7903</v>
      </c>
      <c r="G2866" s="105">
        <v>2</v>
      </c>
      <c r="H2866" s="106" t="s">
        <v>4280</v>
      </c>
      <c r="I2866" s="105">
        <v>530.975</v>
      </c>
      <c r="J2866" s="108">
        <v>1061.95</v>
      </c>
    </row>
    <row r="2867" spans="1:10" ht="12.75">
      <c r="A2867" s="105" t="s">
        <v>3790</v>
      </c>
      <c r="B2867" s="105" t="s">
        <v>7622</v>
      </c>
      <c r="C2867" s="105" t="s">
        <v>7904</v>
      </c>
      <c r="D2867" s="105" t="s">
        <v>7905</v>
      </c>
      <c r="E2867" s="105" t="s">
        <v>7906</v>
      </c>
      <c r="F2867" s="105" t="s">
        <v>7906</v>
      </c>
      <c r="G2867" s="105">
        <v>1</v>
      </c>
      <c r="H2867" s="106" t="s">
        <v>4280</v>
      </c>
      <c r="I2867" s="105">
        <v>451.33</v>
      </c>
      <c r="J2867" s="108">
        <v>451.33</v>
      </c>
    </row>
    <row r="2868" spans="1:10" ht="12.75">
      <c r="A2868" s="105" t="s">
        <v>3790</v>
      </c>
      <c r="B2868" s="105" t="s">
        <v>7622</v>
      </c>
      <c r="C2868" s="105" t="s">
        <v>7907</v>
      </c>
      <c r="D2868" s="105" t="s">
        <v>7908</v>
      </c>
      <c r="E2868" s="105" t="s">
        <v>7909</v>
      </c>
      <c r="F2868" s="105" t="s">
        <v>7909</v>
      </c>
      <c r="G2868" s="105">
        <v>1</v>
      </c>
      <c r="H2868" s="106" t="s">
        <v>4280</v>
      </c>
      <c r="I2868" s="105">
        <v>530.97</v>
      </c>
      <c r="J2868" s="108">
        <v>530.97</v>
      </c>
    </row>
    <row r="2869" spans="1:10" ht="12.75">
      <c r="A2869" s="105" t="s">
        <v>3790</v>
      </c>
      <c r="B2869" s="105" t="s">
        <v>7622</v>
      </c>
      <c r="C2869" s="105" t="s">
        <v>7910</v>
      </c>
      <c r="D2869" s="105" t="s">
        <v>7067</v>
      </c>
      <c r="E2869" s="105" t="s">
        <v>7911</v>
      </c>
      <c r="F2869" s="105" t="s">
        <v>7911</v>
      </c>
      <c r="G2869" s="105">
        <v>1</v>
      </c>
      <c r="H2869" s="106" t="s">
        <v>4280</v>
      </c>
      <c r="I2869" s="105">
        <v>159.29</v>
      </c>
      <c r="J2869" s="108">
        <v>159.29</v>
      </c>
    </row>
    <row r="2870" spans="1:10" ht="12.75">
      <c r="A2870" s="105" t="s">
        <v>3790</v>
      </c>
      <c r="B2870" s="105" t="s">
        <v>7622</v>
      </c>
      <c r="C2870" s="105" t="s">
        <v>7912</v>
      </c>
      <c r="D2870" s="105" t="s">
        <v>7067</v>
      </c>
      <c r="E2870" s="105" t="s">
        <v>7913</v>
      </c>
      <c r="F2870" s="105" t="s">
        <v>7913</v>
      </c>
      <c r="G2870" s="105">
        <v>1</v>
      </c>
      <c r="H2870" s="106" t="s">
        <v>4280</v>
      </c>
      <c r="I2870" s="105">
        <v>4221.24</v>
      </c>
      <c r="J2870" s="108">
        <v>4221.24</v>
      </c>
    </row>
    <row r="2871" spans="1:10" ht="12.75">
      <c r="A2871" s="105" t="s">
        <v>3790</v>
      </c>
      <c r="B2871" s="105" t="s">
        <v>7622</v>
      </c>
      <c r="C2871" s="105" t="s">
        <v>7914</v>
      </c>
      <c r="D2871" s="105" t="s">
        <v>7915</v>
      </c>
      <c r="E2871" s="105" t="s">
        <v>7916</v>
      </c>
      <c r="F2871" s="105" t="s">
        <v>7916</v>
      </c>
      <c r="G2871" s="105">
        <v>1</v>
      </c>
      <c r="H2871" s="106" t="s">
        <v>4280</v>
      </c>
      <c r="I2871" s="105">
        <v>8867.26</v>
      </c>
      <c r="J2871" s="108">
        <v>8867.26</v>
      </c>
    </row>
    <row r="2872" spans="1:10" ht="12.75">
      <c r="A2872" s="105" t="s">
        <v>3790</v>
      </c>
      <c r="B2872" s="105" t="s">
        <v>7622</v>
      </c>
      <c r="C2872" s="105" t="s">
        <v>7917</v>
      </c>
      <c r="D2872" s="105" t="s">
        <v>7918</v>
      </c>
      <c r="E2872" s="105" t="s">
        <v>7919</v>
      </c>
      <c r="F2872" s="105" t="s">
        <v>7919</v>
      </c>
      <c r="G2872" s="105">
        <v>1</v>
      </c>
      <c r="H2872" s="106" t="s">
        <v>4280</v>
      </c>
      <c r="I2872" s="105">
        <v>1353.98</v>
      </c>
      <c r="J2872" s="108">
        <v>1353.98</v>
      </c>
    </row>
    <row r="2873" spans="1:10" ht="12.75">
      <c r="A2873" s="105" t="s">
        <v>3790</v>
      </c>
      <c r="B2873" s="105" t="s">
        <v>7622</v>
      </c>
      <c r="C2873" s="105" t="s">
        <v>7920</v>
      </c>
      <c r="D2873" s="105" t="s">
        <v>7921</v>
      </c>
      <c r="E2873" s="105" t="s">
        <v>7922</v>
      </c>
      <c r="F2873" s="105" t="s">
        <v>7922</v>
      </c>
      <c r="G2873" s="105">
        <v>4</v>
      </c>
      <c r="H2873" s="106" t="s">
        <v>4280</v>
      </c>
      <c r="I2873" s="105">
        <v>31.8575</v>
      </c>
      <c r="J2873" s="108">
        <v>127.43</v>
      </c>
    </row>
    <row r="2874" spans="1:10" ht="12.75">
      <c r="A2874" s="105" t="s">
        <v>3790</v>
      </c>
      <c r="B2874" s="105" t="s">
        <v>7622</v>
      </c>
      <c r="C2874" s="105" t="s">
        <v>7923</v>
      </c>
      <c r="D2874" s="105" t="s">
        <v>7924</v>
      </c>
      <c r="E2874" s="105" t="s">
        <v>7925</v>
      </c>
      <c r="F2874" s="105" t="s">
        <v>7925</v>
      </c>
      <c r="G2874" s="105">
        <v>1</v>
      </c>
      <c r="H2874" s="106" t="s">
        <v>4280</v>
      </c>
      <c r="I2874" s="105">
        <v>3079.65</v>
      </c>
      <c r="J2874" s="108">
        <v>3079.65</v>
      </c>
    </row>
    <row r="2875" spans="1:10" ht="12.75">
      <c r="A2875" s="105" t="s">
        <v>3790</v>
      </c>
      <c r="B2875" s="105" t="s">
        <v>7622</v>
      </c>
      <c r="C2875" s="105" t="s">
        <v>7926</v>
      </c>
      <c r="D2875" s="105" t="s">
        <v>7927</v>
      </c>
      <c r="E2875" s="105" t="s">
        <v>7928</v>
      </c>
      <c r="F2875" s="105" t="s">
        <v>7928</v>
      </c>
      <c r="G2875" s="105">
        <v>4</v>
      </c>
      <c r="H2875" s="106" t="s">
        <v>4019</v>
      </c>
      <c r="I2875" s="105">
        <v>1327.435</v>
      </c>
      <c r="J2875" s="108">
        <v>5309.74</v>
      </c>
    </row>
    <row r="2876" spans="1:10" ht="12.75">
      <c r="A2876" s="105" t="s">
        <v>3790</v>
      </c>
      <c r="B2876" s="105" t="s">
        <v>7622</v>
      </c>
      <c r="C2876" s="105" t="s">
        <v>7929</v>
      </c>
      <c r="D2876" s="105" t="s">
        <v>7930</v>
      </c>
      <c r="E2876" s="105" t="s">
        <v>2214</v>
      </c>
      <c r="F2876" s="105" t="s">
        <v>7931</v>
      </c>
      <c r="G2876" s="105">
        <v>2</v>
      </c>
      <c r="H2876" s="106" t="s">
        <v>4143</v>
      </c>
      <c r="I2876" s="105">
        <v>223.01</v>
      </c>
      <c r="J2876" s="108">
        <v>446.02</v>
      </c>
    </row>
    <row r="2877" spans="1:10" ht="12.75">
      <c r="A2877" s="105" t="s">
        <v>3790</v>
      </c>
      <c r="B2877" s="105" t="s">
        <v>7622</v>
      </c>
      <c r="C2877" s="105" t="s">
        <v>7932</v>
      </c>
      <c r="D2877" s="105" t="s">
        <v>7933</v>
      </c>
      <c r="E2877" s="105" t="s">
        <v>2214</v>
      </c>
      <c r="F2877" s="105" t="s">
        <v>7934</v>
      </c>
      <c r="G2877" s="105">
        <v>2</v>
      </c>
      <c r="H2877" s="106" t="s">
        <v>4143</v>
      </c>
      <c r="I2877" s="105">
        <v>106.195</v>
      </c>
      <c r="J2877" s="108">
        <v>212.39</v>
      </c>
    </row>
    <row r="2878" spans="1:10" ht="12.75">
      <c r="A2878" s="105" t="s">
        <v>3790</v>
      </c>
      <c r="B2878" s="105" t="s">
        <v>7622</v>
      </c>
      <c r="C2878" s="105" t="s">
        <v>7935</v>
      </c>
      <c r="D2878" s="105" t="s">
        <v>7936</v>
      </c>
      <c r="E2878" s="105" t="s">
        <v>2214</v>
      </c>
      <c r="F2878" s="105" t="s">
        <v>7937</v>
      </c>
      <c r="G2878" s="105">
        <v>3</v>
      </c>
      <c r="H2878" s="106" t="s">
        <v>4143</v>
      </c>
      <c r="I2878" s="105">
        <v>345.133333</v>
      </c>
      <c r="J2878" s="108">
        <v>1035.399999</v>
      </c>
    </row>
    <row r="2879" spans="1:10" ht="12.75">
      <c r="A2879" s="105" t="s">
        <v>3790</v>
      </c>
      <c r="B2879" s="105" t="s">
        <v>7622</v>
      </c>
      <c r="C2879" s="105" t="s">
        <v>7938</v>
      </c>
      <c r="D2879" s="105" t="s">
        <v>7018</v>
      </c>
      <c r="E2879" s="105" t="s">
        <v>2214</v>
      </c>
      <c r="F2879" s="105" t="s">
        <v>7939</v>
      </c>
      <c r="G2879" s="105">
        <v>3</v>
      </c>
      <c r="H2879" s="106" t="s">
        <v>4143</v>
      </c>
      <c r="I2879" s="105">
        <v>238.936667</v>
      </c>
      <c r="J2879" s="108">
        <v>716.810001</v>
      </c>
    </row>
    <row r="2880" spans="1:10" ht="12.75">
      <c r="A2880" s="105" t="s">
        <v>3790</v>
      </c>
      <c r="B2880" s="105" t="s">
        <v>7622</v>
      </c>
      <c r="C2880" s="105" t="s">
        <v>7940</v>
      </c>
      <c r="D2880" s="105" t="s">
        <v>5730</v>
      </c>
      <c r="E2880" s="105" t="s">
        <v>2214</v>
      </c>
      <c r="F2880" s="105" t="s">
        <v>7941</v>
      </c>
      <c r="G2880" s="105">
        <v>1</v>
      </c>
      <c r="H2880" s="106" t="s">
        <v>4143</v>
      </c>
      <c r="I2880" s="105">
        <v>1592.92</v>
      </c>
      <c r="J2880" s="108">
        <v>1592.92</v>
      </c>
    </row>
    <row r="2881" spans="1:10" ht="12.75">
      <c r="A2881" s="105" t="s">
        <v>3790</v>
      </c>
      <c r="B2881" s="105" t="s">
        <v>7622</v>
      </c>
      <c r="C2881" s="105" t="s">
        <v>7942</v>
      </c>
      <c r="D2881" s="105" t="s">
        <v>7943</v>
      </c>
      <c r="E2881" s="105" t="s">
        <v>2214</v>
      </c>
      <c r="F2881" s="105" t="s">
        <v>7944</v>
      </c>
      <c r="G2881" s="105">
        <v>4</v>
      </c>
      <c r="H2881" s="106" t="s">
        <v>4143</v>
      </c>
      <c r="I2881" s="105">
        <v>1407.08</v>
      </c>
      <c r="J2881" s="108">
        <v>5628.32</v>
      </c>
    </row>
    <row r="2882" spans="1:10" ht="12.75">
      <c r="A2882" s="105" t="s">
        <v>3790</v>
      </c>
      <c r="B2882" s="105" t="s">
        <v>7622</v>
      </c>
      <c r="C2882" s="105" t="s">
        <v>7945</v>
      </c>
      <c r="D2882" s="105" t="s">
        <v>7946</v>
      </c>
      <c r="E2882" s="105" t="s">
        <v>2214</v>
      </c>
      <c r="F2882" s="105" t="s">
        <v>7947</v>
      </c>
      <c r="G2882" s="105">
        <v>3</v>
      </c>
      <c r="H2882" s="106" t="s">
        <v>4143</v>
      </c>
      <c r="I2882" s="105">
        <v>557.523333</v>
      </c>
      <c r="J2882" s="108">
        <v>1672.569999</v>
      </c>
    </row>
    <row r="2883" spans="1:10" ht="12.75">
      <c r="A2883" s="105" t="s">
        <v>3790</v>
      </c>
      <c r="B2883" s="105" t="s">
        <v>7622</v>
      </c>
      <c r="C2883" s="105" t="s">
        <v>7948</v>
      </c>
      <c r="D2883" s="105" t="s">
        <v>7949</v>
      </c>
      <c r="E2883" s="105" t="s">
        <v>2214</v>
      </c>
      <c r="F2883" s="105" t="s">
        <v>7950</v>
      </c>
      <c r="G2883" s="105">
        <v>1</v>
      </c>
      <c r="H2883" s="106" t="s">
        <v>4143</v>
      </c>
      <c r="I2883" s="105">
        <v>16035.4</v>
      </c>
      <c r="J2883" s="108">
        <v>16035.4</v>
      </c>
    </row>
    <row r="2884" spans="1:10" ht="12.75">
      <c r="A2884" s="105" t="s">
        <v>3790</v>
      </c>
      <c r="B2884" s="105" t="s">
        <v>7622</v>
      </c>
      <c r="C2884" s="105" t="s">
        <v>7951</v>
      </c>
      <c r="D2884" s="105" t="s">
        <v>7952</v>
      </c>
      <c r="E2884" s="105" t="s">
        <v>2214</v>
      </c>
      <c r="F2884" s="105" t="s">
        <v>7953</v>
      </c>
      <c r="G2884" s="105">
        <v>1</v>
      </c>
      <c r="H2884" s="106" t="s">
        <v>5385</v>
      </c>
      <c r="I2884" s="105">
        <v>4221.24</v>
      </c>
      <c r="J2884" s="108">
        <v>4221.24</v>
      </c>
    </row>
    <row r="2885" spans="1:10" ht="12.75">
      <c r="A2885" s="105" t="s">
        <v>3790</v>
      </c>
      <c r="B2885" s="105" t="s">
        <v>7622</v>
      </c>
      <c r="C2885" s="105" t="s">
        <v>7954</v>
      </c>
      <c r="D2885" s="105" t="s">
        <v>7955</v>
      </c>
      <c r="E2885" s="105" t="s">
        <v>2214</v>
      </c>
      <c r="F2885" s="105" t="s">
        <v>7956</v>
      </c>
      <c r="G2885" s="105">
        <v>1</v>
      </c>
      <c r="H2885" s="106" t="s">
        <v>4019</v>
      </c>
      <c r="I2885" s="105">
        <v>1831.86</v>
      </c>
      <c r="J2885" s="108">
        <v>1831.86</v>
      </c>
    </row>
    <row r="2886" spans="1:10" ht="12.75">
      <c r="A2886" s="105" t="s">
        <v>3790</v>
      </c>
      <c r="B2886" s="105" t="s">
        <v>7622</v>
      </c>
      <c r="C2886" s="105" t="s">
        <v>7957</v>
      </c>
      <c r="D2886" s="105" t="s">
        <v>7955</v>
      </c>
      <c r="E2886" s="105" t="s">
        <v>2214</v>
      </c>
      <c r="F2886" s="105" t="s">
        <v>7958</v>
      </c>
      <c r="G2886" s="105">
        <v>1</v>
      </c>
      <c r="H2886" s="106" t="s">
        <v>4019</v>
      </c>
      <c r="I2886" s="105">
        <v>1938.05</v>
      </c>
      <c r="J2886" s="108">
        <v>1938.05</v>
      </c>
    </row>
    <row r="2887" spans="1:10" ht="12.75">
      <c r="A2887" s="105" t="s">
        <v>3790</v>
      </c>
      <c r="B2887" s="105" t="s">
        <v>7622</v>
      </c>
      <c r="C2887" s="105" t="s">
        <v>7959</v>
      </c>
      <c r="D2887" s="105" t="s">
        <v>7960</v>
      </c>
      <c r="E2887" s="105" t="s">
        <v>2214</v>
      </c>
      <c r="F2887" s="105" t="s">
        <v>7961</v>
      </c>
      <c r="G2887" s="105">
        <v>2</v>
      </c>
      <c r="H2887" s="106" t="s">
        <v>3586</v>
      </c>
      <c r="I2887" s="105">
        <v>477.875</v>
      </c>
      <c r="J2887" s="108">
        <v>955.75</v>
      </c>
    </row>
    <row r="2888" spans="1:10" ht="12.75">
      <c r="A2888" s="105" t="s">
        <v>3790</v>
      </c>
      <c r="B2888" s="105" t="s">
        <v>7622</v>
      </c>
      <c r="C2888" s="105" t="s">
        <v>7962</v>
      </c>
      <c r="D2888" s="105" t="s">
        <v>6360</v>
      </c>
      <c r="E2888" s="105" t="s">
        <v>2214</v>
      </c>
      <c r="F2888" s="105" t="s">
        <v>7963</v>
      </c>
      <c r="G2888" s="105">
        <v>2</v>
      </c>
      <c r="H2888" s="106" t="s">
        <v>4019</v>
      </c>
      <c r="I2888" s="105">
        <v>3398.23</v>
      </c>
      <c r="J2888" s="108">
        <v>6796.46</v>
      </c>
    </row>
    <row r="2889" spans="1:10" ht="12.75">
      <c r="A2889" s="105" t="s">
        <v>3790</v>
      </c>
      <c r="B2889" s="105" t="s">
        <v>7622</v>
      </c>
      <c r="C2889" s="105" t="s">
        <v>7964</v>
      </c>
      <c r="D2889" s="105" t="s">
        <v>7965</v>
      </c>
      <c r="E2889" s="105" t="s">
        <v>2214</v>
      </c>
      <c r="F2889" s="105" t="s">
        <v>7966</v>
      </c>
      <c r="G2889" s="105">
        <v>1</v>
      </c>
      <c r="H2889" s="106" t="s">
        <v>4019</v>
      </c>
      <c r="I2889" s="105">
        <v>1946.9</v>
      </c>
      <c r="J2889" s="108">
        <v>1946.9</v>
      </c>
    </row>
    <row r="2890" spans="1:10" ht="12.75">
      <c r="A2890" s="105" t="s">
        <v>3790</v>
      </c>
      <c r="B2890" s="105" t="s">
        <v>7622</v>
      </c>
      <c r="C2890" s="105" t="s">
        <v>7967</v>
      </c>
      <c r="D2890" s="105" t="s">
        <v>7732</v>
      </c>
      <c r="E2890" s="105" t="s">
        <v>7968</v>
      </c>
      <c r="F2890" s="105" t="s">
        <v>7968</v>
      </c>
      <c r="G2890" s="105">
        <v>2</v>
      </c>
      <c r="H2890" s="106" t="s">
        <v>4019</v>
      </c>
      <c r="I2890" s="105">
        <v>371.68</v>
      </c>
      <c r="J2890" s="108">
        <v>743.36</v>
      </c>
    </row>
    <row r="2891" spans="1:10" ht="12.75">
      <c r="A2891" s="105" t="s">
        <v>3790</v>
      </c>
      <c r="B2891" s="105" t="s">
        <v>7622</v>
      </c>
      <c r="C2891" s="105" t="s">
        <v>7969</v>
      </c>
      <c r="D2891" s="105" t="s">
        <v>7732</v>
      </c>
      <c r="E2891" s="105" t="s">
        <v>7970</v>
      </c>
      <c r="F2891" s="105" t="s">
        <v>7970</v>
      </c>
      <c r="G2891" s="105">
        <v>2</v>
      </c>
      <c r="H2891" s="106" t="s">
        <v>4019</v>
      </c>
      <c r="I2891" s="105">
        <v>398.23</v>
      </c>
      <c r="J2891" s="108">
        <v>796.46</v>
      </c>
    </row>
    <row r="2892" spans="1:10" ht="12.75">
      <c r="A2892" s="105" t="s">
        <v>3790</v>
      </c>
      <c r="B2892" s="105" t="s">
        <v>7622</v>
      </c>
      <c r="C2892" s="105" t="s">
        <v>7971</v>
      </c>
      <c r="D2892" s="105" t="s">
        <v>7972</v>
      </c>
      <c r="E2892" s="105" t="s">
        <v>7973</v>
      </c>
      <c r="F2892" s="105" t="s">
        <v>7973</v>
      </c>
      <c r="G2892" s="105">
        <v>2</v>
      </c>
      <c r="H2892" s="106" t="s">
        <v>4143</v>
      </c>
      <c r="I2892" s="105">
        <v>1858.405</v>
      </c>
      <c r="J2892" s="108">
        <v>3716.81</v>
      </c>
    </row>
    <row r="2893" spans="1:10" ht="12.75">
      <c r="A2893" s="105" t="s">
        <v>3790</v>
      </c>
      <c r="B2893" s="105" t="s">
        <v>7622</v>
      </c>
      <c r="C2893" s="105" t="s">
        <v>7974</v>
      </c>
      <c r="D2893" s="105" t="s">
        <v>7975</v>
      </c>
      <c r="E2893" s="105" t="s">
        <v>7976</v>
      </c>
      <c r="F2893" s="105" t="s">
        <v>7976</v>
      </c>
      <c r="G2893" s="105">
        <v>2</v>
      </c>
      <c r="H2893" s="106" t="s">
        <v>4147</v>
      </c>
      <c r="I2893" s="105">
        <v>955.75</v>
      </c>
      <c r="J2893" s="108">
        <v>1911.5</v>
      </c>
    </row>
    <row r="2894" spans="1:10" ht="12.75">
      <c r="A2894" s="105" t="s">
        <v>3790</v>
      </c>
      <c r="B2894" s="105" t="s">
        <v>7622</v>
      </c>
      <c r="C2894" s="105" t="s">
        <v>7977</v>
      </c>
      <c r="D2894" s="105" t="s">
        <v>7978</v>
      </c>
      <c r="E2894" s="105" t="s">
        <v>7979</v>
      </c>
      <c r="F2894" s="105" t="s">
        <v>7979</v>
      </c>
      <c r="G2894" s="105">
        <v>1</v>
      </c>
      <c r="H2894" s="106" t="s">
        <v>4280</v>
      </c>
      <c r="I2894" s="105">
        <v>8840.71</v>
      </c>
      <c r="J2894" s="108">
        <v>8840.71</v>
      </c>
    </row>
    <row r="2895" spans="1:10" ht="12.75">
      <c r="A2895" s="105" t="s">
        <v>3790</v>
      </c>
      <c r="B2895" s="105" t="s">
        <v>7622</v>
      </c>
      <c r="C2895" s="105" t="s">
        <v>7980</v>
      </c>
      <c r="D2895" s="105" t="s">
        <v>7981</v>
      </c>
      <c r="E2895" s="105" t="s">
        <v>7982</v>
      </c>
      <c r="F2895" s="105" t="s">
        <v>7982</v>
      </c>
      <c r="G2895" s="105">
        <v>1</v>
      </c>
      <c r="H2895" s="106" t="s">
        <v>4280</v>
      </c>
      <c r="I2895" s="105">
        <v>354.99</v>
      </c>
      <c r="J2895" s="108">
        <v>354.99</v>
      </c>
    </row>
    <row r="2896" spans="1:10" ht="12.75">
      <c r="A2896" s="105" t="s">
        <v>3790</v>
      </c>
      <c r="B2896" s="105" t="s">
        <v>7622</v>
      </c>
      <c r="C2896" s="105" t="s">
        <v>7983</v>
      </c>
      <c r="D2896" s="105" t="s">
        <v>7981</v>
      </c>
      <c r="E2896" s="105" t="s">
        <v>7984</v>
      </c>
      <c r="F2896" s="105" t="s">
        <v>7984</v>
      </c>
      <c r="G2896" s="105">
        <v>1</v>
      </c>
      <c r="H2896" s="106" t="s">
        <v>4280</v>
      </c>
      <c r="I2896" s="105">
        <v>111.05</v>
      </c>
      <c r="J2896" s="108">
        <v>111.05</v>
      </c>
    </row>
    <row r="2897" spans="1:10" ht="12.75">
      <c r="A2897" s="105" t="s">
        <v>3790</v>
      </c>
      <c r="B2897" s="105" t="s">
        <v>7622</v>
      </c>
      <c r="C2897" s="105" t="s">
        <v>7985</v>
      </c>
      <c r="D2897" s="105" t="s">
        <v>7872</v>
      </c>
      <c r="E2897" s="105" t="s">
        <v>7873</v>
      </c>
      <c r="F2897" s="105" t="s">
        <v>7873</v>
      </c>
      <c r="G2897" s="105">
        <v>1</v>
      </c>
      <c r="H2897" s="106" t="s">
        <v>5282</v>
      </c>
      <c r="I2897" s="105">
        <v>18515.04</v>
      </c>
      <c r="J2897" s="108">
        <v>18515.04</v>
      </c>
    </row>
    <row r="2898" spans="1:10" ht="12.75">
      <c r="A2898" s="105" t="s">
        <v>3790</v>
      </c>
      <c r="B2898" s="105" t="s">
        <v>7622</v>
      </c>
      <c r="C2898" s="105" t="s">
        <v>7986</v>
      </c>
      <c r="D2898" s="105" t="s">
        <v>7987</v>
      </c>
      <c r="E2898" s="105" t="s">
        <v>7988</v>
      </c>
      <c r="F2898" s="105" t="s">
        <v>7988</v>
      </c>
      <c r="G2898" s="105">
        <v>3</v>
      </c>
      <c r="H2898" s="106" t="s">
        <v>5282</v>
      </c>
      <c r="I2898" s="105">
        <v>159.293333</v>
      </c>
      <c r="J2898" s="108">
        <v>477.879999</v>
      </c>
    </row>
    <row r="2899" spans="1:10" ht="12.75">
      <c r="A2899" s="105" t="s">
        <v>3790</v>
      </c>
      <c r="B2899" s="105" t="s">
        <v>7622</v>
      </c>
      <c r="C2899" s="105" t="s">
        <v>7989</v>
      </c>
      <c r="D2899" s="105" t="s">
        <v>7990</v>
      </c>
      <c r="E2899" s="105" t="s">
        <v>7991</v>
      </c>
      <c r="F2899" s="105" t="s">
        <v>7991</v>
      </c>
      <c r="G2899" s="105">
        <v>3</v>
      </c>
      <c r="H2899" s="106" t="s">
        <v>4019</v>
      </c>
      <c r="I2899" s="105">
        <v>3539.82</v>
      </c>
      <c r="J2899" s="108">
        <v>10619.46</v>
      </c>
    </row>
    <row r="2900" spans="1:10" ht="12.75">
      <c r="A2900" s="105" t="s">
        <v>3790</v>
      </c>
      <c r="B2900" s="105" t="s">
        <v>7622</v>
      </c>
      <c r="C2900" s="105" t="s">
        <v>7992</v>
      </c>
      <c r="D2900" s="105" t="s">
        <v>7993</v>
      </c>
      <c r="E2900" s="105" t="s">
        <v>7994</v>
      </c>
      <c r="F2900" s="105" t="s">
        <v>7994</v>
      </c>
      <c r="G2900" s="105">
        <v>2</v>
      </c>
      <c r="H2900" s="106" t="s">
        <v>4019</v>
      </c>
      <c r="I2900" s="105">
        <v>2442.475</v>
      </c>
      <c r="J2900" s="108">
        <v>4884.95</v>
      </c>
    </row>
    <row r="2901" spans="1:10" ht="12.75">
      <c r="A2901" s="105" t="s">
        <v>3790</v>
      </c>
      <c r="B2901" s="105" t="s">
        <v>7622</v>
      </c>
      <c r="C2901" s="105" t="s">
        <v>7995</v>
      </c>
      <c r="D2901" s="105" t="s">
        <v>5489</v>
      </c>
      <c r="E2901" s="105" t="s">
        <v>7996</v>
      </c>
      <c r="F2901" s="105" t="s">
        <v>7996</v>
      </c>
      <c r="G2901" s="105">
        <v>20</v>
      </c>
      <c r="H2901" s="106" t="s">
        <v>4147</v>
      </c>
      <c r="I2901" s="105">
        <v>21.239</v>
      </c>
      <c r="J2901" s="108">
        <v>424.78</v>
      </c>
    </row>
    <row r="2902" spans="1:10" ht="12.75">
      <c r="A2902" s="105" t="s">
        <v>3790</v>
      </c>
      <c r="B2902" s="105" t="s">
        <v>7622</v>
      </c>
      <c r="C2902" s="105" t="s">
        <v>7997</v>
      </c>
      <c r="D2902" s="105" t="s">
        <v>7998</v>
      </c>
      <c r="E2902" s="105" t="s">
        <v>2214</v>
      </c>
      <c r="F2902" s="105" t="s">
        <v>2214</v>
      </c>
      <c r="G2902" s="105">
        <v>2</v>
      </c>
      <c r="H2902" s="106" t="s">
        <v>3839</v>
      </c>
      <c r="I2902" s="105">
        <v>902.655</v>
      </c>
      <c r="J2902" s="108">
        <v>1805.31</v>
      </c>
    </row>
    <row r="2903" spans="1:10" ht="12.75">
      <c r="A2903" s="105" t="s">
        <v>3790</v>
      </c>
      <c r="B2903" s="105" t="s">
        <v>7622</v>
      </c>
      <c r="C2903" s="105" t="s">
        <v>7999</v>
      </c>
      <c r="D2903" s="105" t="s">
        <v>5508</v>
      </c>
      <c r="E2903" s="105" t="s">
        <v>8000</v>
      </c>
      <c r="F2903" s="105" t="s">
        <v>8000</v>
      </c>
      <c r="G2903" s="105">
        <v>2</v>
      </c>
      <c r="H2903" s="106" t="s">
        <v>4143</v>
      </c>
      <c r="I2903" s="105">
        <v>477.875</v>
      </c>
      <c r="J2903" s="108">
        <v>955.75</v>
      </c>
    </row>
    <row r="2904" spans="1:10" ht="12.75">
      <c r="A2904" s="105" t="s">
        <v>3790</v>
      </c>
      <c r="B2904" s="105" t="s">
        <v>7622</v>
      </c>
      <c r="C2904" s="105" t="s">
        <v>8001</v>
      </c>
      <c r="D2904" s="105" t="s">
        <v>8002</v>
      </c>
      <c r="E2904" s="105" t="s">
        <v>8003</v>
      </c>
      <c r="F2904" s="105" t="s">
        <v>8003</v>
      </c>
      <c r="G2904" s="105">
        <v>1</v>
      </c>
      <c r="H2904" s="106" t="s">
        <v>4019</v>
      </c>
      <c r="I2904" s="105">
        <v>42.48</v>
      </c>
      <c r="J2904" s="108">
        <v>42.48</v>
      </c>
    </row>
    <row r="2905" spans="1:10" ht="12.75">
      <c r="A2905" s="105" t="s">
        <v>3790</v>
      </c>
      <c r="B2905" s="105" t="s">
        <v>7622</v>
      </c>
      <c r="C2905" s="105" t="s">
        <v>8004</v>
      </c>
      <c r="D2905" s="105" t="s">
        <v>8005</v>
      </c>
      <c r="E2905" s="105" t="s">
        <v>8006</v>
      </c>
      <c r="F2905" s="105" t="s">
        <v>8006</v>
      </c>
      <c r="G2905" s="105">
        <v>1</v>
      </c>
      <c r="H2905" s="106" t="s">
        <v>4280</v>
      </c>
      <c r="I2905" s="105">
        <v>26123.89</v>
      </c>
      <c r="J2905" s="108">
        <v>26123.89</v>
      </c>
    </row>
    <row r="2906" spans="1:10" ht="12.75">
      <c r="A2906" s="105" t="s">
        <v>3790</v>
      </c>
      <c r="B2906" s="105" t="s">
        <v>7622</v>
      </c>
      <c r="C2906" s="105" t="s">
        <v>8007</v>
      </c>
      <c r="D2906" s="105" t="s">
        <v>7924</v>
      </c>
      <c r="E2906" s="105" t="s">
        <v>7925</v>
      </c>
      <c r="F2906" s="105" t="s">
        <v>7925</v>
      </c>
      <c r="G2906" s="105">
        <v>1</v>
      </c>
      <c r="H2906" s="106" t="s">
        <v>4280</v>
      </c>
      <c r="I2906" s="105">
        <v>4353.98</v>
      </c>
      <c r="J2906" s="108">
        <v>4353.98</v>
      </c>
    </row>
    <row r="2907" spans="1:10" ht="12.75">
      <c r="A2907" s="105" t="s">
        <v>3790</v>
      </c>
      <c r="B2907" s="105" t="s">
        <v>7622</v>
      </c>
      <c r="C2907" s="105" t="s">
        <v>8008</v>
      </c>
      <c r="D2907" s="105" t="s">
        <v>8009</v>
      </c>
      <c r="E2907" s="105" t="s">
        <v>8010</v>
      </c>
      <c r="F2907" s="105" t="s">
        <v>8010</v>
      </c>
      <c r="G2907" s="105">
        <v>1</v>
      </c>
      <c r="H2907" s="106" t="s">
        <v>4280</v>
      </c>
      <c r="I2907" s="105">
        <v>17840.71</v>
      </c>
      <c r="J2907" s="108">
        <v>17840.71</v>
      </c>
    </row>
    <row r="2908" spans="1:10" ht="12.75">
      <c r="A2908" s="105" t="s">
        <v>3790</v>
      </c>
      <c r="B2908" s="105" t="s">
        <v>7622</v>
      </c>
      <c r="C2908" s="105" t="s">
        <v>8011</v>
      </c>
      <c r="D2908" s="105" t="s">
        <v>8012</v>
      </c>
      <c r="E2908" s="105" t="s">
        <v>8013</v>
      </c>
      <c r="F2908" s="105" t="s">
        <v>8013</v>
      </c>
      <c r="G2908" s="105">
        <v>1</v>
      </c>
      <c r="H2908" s="106" t="s">
        <v>4280</v>
      </c>
      <c r="I2908" s="105">
        <v>424.78</v>
      </c>
      <c r="J2908" s="108">
        <v>424.78</v>
      </c>
    </row>
    <row r="2909" spans="1:10" ht="12.75">
      <c r="A2909" s="105" t="s">
        <v>3790</v>
      </c>
      <c r="B2909" s="105" t="s">
        <v>7622</v>
      </c>
      <c r="C2909" s="105" t="s">
        <v>8014</v>
      </c>
      <c r="D2909" s="105" t="s">
        <v>8015</v>
      </c>
      <c r="E2909" s="105" t="s">
        <v>8016</v>
      </c>
      <c r="F2909" s="105" t="s">
        <v>8016</v>
      </c>
      <c r="G2909" s="105">
        <v>1</v>
      </c>
      <c r="H2909" s="106" t="s">
        <v>4280</v>
      </c>
      <c r="I2909" s="105">
        <v>292.04</v>
      </c>
      <c r="J2909" s="108">
        <v>292.04</v>
      </c>
    </row>
    <row r="2910" spans="1:10" ht="12.75">
      <c r="A2910" s="105" t="s">
        <v>3790</v>
      </c>
      <c r="B2910" s="105" t="s">
        <v>7622</v>
      </c>
      <c r="C2910" s="105" t="s">
        <v>8017</v>
      </c>
      <c r="D2910" s="105" t="s">
        <v>8018</v>
      </c>
      <c r="E2910" s="105" t="s">
        <v>8019</v>
      </c>
      <c r="F2910" s="105" t="s">
        <v>8019</v>
      </c>
      <c r="G2910" s="105">
        <v>2</v>
      </c>
      <c r="H2910" s="106" t="s">
        <v>4147</v>
      </c>
      <c r="I2910" s="105">
        <v>15.93</v>
      </c>
      <c r="J2910" s="108">
        <v>31.86</v>
      </c>
    </row>
    <row r="2911" spans="1:10" ht="12.75">
      <c r="A2911" s="105" t="s">
        <v>3790</v>
      </c>
      <c r="B2911" s="105" t="s">
        <v>7622</v>
      </c>
      <c r="C2911" s="105" t="s">
        <v>8020</v>
      </c>
      <c r="D2911" s="105" t="s">
        <v>8021</v>
      </c>
      <c r="E2911" s="105" t="s">
        <v>8022</v>
      </c>
      <c r="F2911" s="105" t="s">
        <v>8022</v>
      </c>
      <c r="G2911" s="105">
        <v>2</v>
      </c>
      <c r="H2911" s="106" t="s">
        <v>4019</v>
      </c>
      <c r="I2911" s="105">
        <v>504.425</v>
      </c>
      <c r="J2911" s="108">
        <v>1008.85</v>
      </c>
    </row>
    <row r="2912" spans="1:10" ht="12.75">
      <c r="A2912" s="105" t="s">
        <v>3790</v>
      </c>
      <c r="B2912" s="105" t="s">
        <v>7622</v>
      </c>
      <c r="C2912" s="105" t="s">
        <v>8023</v>
      </c>
      <c r="D2912" s="105" t="s">
        <v>8024</v>
      </c>
      <c r="E2912" s="105" t="s">
        <v>8025</v>
      </c>
      <c r="F2912" s="105" t="s">
        <v>8025</v>
      </c>
      <c r="G2912" s="105">
        <v>1</v>
      </c>
      <c r="H2912" s="106" t="s">
        <v>4143</v>
      </c>
      <c r="I2912" s="105">
        <v>1353.98</v>
      </c>
      <c r="J2912" s="108">
        <v>1353.98</v>
      </c>
    </row>
    <row r="2913" spans="1:10" ht="12.75">
      <c r="A2913" s="105" t="s">
        <v>3790</v>
      </c>
      <c r="B2913" s="105" t="s">
        <v>7622</v>
      </c>
      <c r="C2913" s="105" t="s">
        <v>8026</v>
      </c>
      <c r="D2913" s="105" t="s">
        <v>8027</v>
      </c>
      <c r="E2913" s="105" t="s">
        <v>8028</v>
      </c>
      <c r="F2913" s="105" t="s">
        <v>8028</v>
      </c>
      <c r="G2913" s="105">
        <v>2</v>
      </c>
      <c r="H2913" s="106" t="s">
        <v>4280</v>
      </c>
      <c r="I2913" s="105">
        <v>6902.655</v>
      </c>
      <c r="J2913" s="108">
        <v>13805.31</v>
      </c>
    </row>
    <row r="2914" spans="1:10" ht="12.75">
      <c r="A2914" s="105" t="s">
        <v>3790</v>
      </c>
      <c r="B2914" s="105" t="s">
        <v>7622</v>
      </c>
      <c r="C2914" s="105" t="s">
        <v>8029</v>
      </c>
      <c r="D2914" s="105" t="s">
        <v>8030</v>
      </c>
      <c r="E2914" s="105" t="s">
        <v>8031</v>
      </c>
      <c r="F2914" s="105" t="s">
        <v>8031</v>
      </c>
      <c r="G2914" s="105">
        <v>2</v>
      </c>
      <c r="H2914" s="106" t="s">
        <v>4280</v>
      </c>
      <c r="I2914" s="105">
        <v>10.62</v>
      </c>
      <c r="J2914" s="108">
        <v>21.24</v>
      </c>
    </row>
    <row r="2915" spans="1:10" ht="12.75">
      <c r="A2915" s="105" t="s">
        <v>3790</v>
      </c>
      <c r="B2915" s="105" t="s">
        <v>7622</v>
      </c>
      <c r="C2915" s="105" t="s">
        <v>8032</v>
      </c>
      <c r="D2915" s="105" t="s">
        <v>8033</v>
      </c>
      <c r="E2915" s="105" t="s">
        <v>8034</v>
      </c>
      <c r="F2915" s="105" t="s">
        <v>8034</v>
      </c>
      <c r="G2915" s="105">
        <v>2</v>
      </c>
      <c r="H2915" s="106" t="s">
        <v>4280</v>
      </c>
      <c r="I2915" s="105">
        <v>3451.325</v>
      </c>
      <c r="J2915" s="108">
        <v>6902.65</v>
      </c>
    </row>
    <row r="2916" spans="1:10" ht="12.75">
      <c r="A2916" s="105" t="s">
        <v>3790</v>
      </c>
      <c r="B2916" s="105" t="s">
        <v>7622</v>
      </c>
      <c r="C2916" s="105" t="s">
        <v>8035</v>
      </c>
      <c r="D2916" s="105" t="s">
        <v>8036</v>
      </c>
      <c r="E2916" s="105" t="s">
        <v>8037</v>
      </c>
      <c r="F2916" s="105" t="s">
        <v>8037</v>
      </c>
      <c r="G2916" s="105">
        <v>5</v>
      </c>
      <c r="H2916" s="106" t="s">
        <v>4019</v>
      </c>
      <c r="I2916" s="105">
        <v>159.292</v>
      </c>
      <c r="J2916" s="108">
        <v>796.46</v>
      </c>
    </row>
    <row r="2917" spans="1:10" ht="12.75">
      <c r="A2917" s="105" t="s">
        <v>3790</v>
      </c>
      <c r="B2917" s="105" t="s">
        <v>7622</v>
      </c>
      <c r="C2917" s="105" t="s">
        <v>8038</v>
      </c>
      <c r="D2917" s="105" t="s">
        <v>8039</v>
      </c>
      <c r="E2917" s="105" t="s">
        <v>8040</v>
      </c>
      <c r="F2917" s="105" t="s">
        <v>8040</v>
      </c>
      <c r="G2917" s="105">
        <v>6</v>
      </c>
      <c r="H2917" s="106" t="s">
        <v>4019</v>
      </c>
      <c r="I2917" s="105">
        <v>159.291667</v>
      </c>
      <c r="J2917" s="108">
        <v>955.750002</v>
      </c>
    </row>
    <row r="2918" spans="1:10" ht="12.75">
      <c r="A2918" s="105" t="s">
        <v>3790</v>
      </c>
      <c r="B2918" s="105" t="s">
        <v>7622</v>
      </c>
      <c r="C2918" s="105" t="s">
        <v>8041</v>
      </c>
      <c r="D2918" s="105" t="s">
        <v>8042</v>
      </c>
      <c r="E2918" s="105" t="s">
        <v>8043</v>
      </c>
      <c r="F2918" s="105" t="s">
        <v>8043</v>
      </c>
      <c r="G2918" s="105">
        <v>2</v>
      </c>
      <c r="H2918" s="106" t="s">
        <v>4147</v>
      </c>
      <c r="I2918" s="105">
        <v>212.39</v>
      </c>
      <c r="J2918" s="108">
        <v>424.78</v>
      </c>
    </row>
    <row r="2919" spans="1:10" ht="12.75">
      <c r="A2919" s="105" t="s">
        <v>3790</v>
      </c>
      <c r="B2919" s="105" t="s">
        <v>7622</v>
      </c>
      <c r="C2919" s="105" t="s">
        <v>8044</v>
      </c>
      <c r="D2919" s="105" t="s">
        <v>8045</v>
      </c>
      <c r="E2919" s="105" t="s">
        <v>8046</v>
      </c>
      <c r="F2919" s="105" t="s">
        <v>8046</v>
      </c>
      <c r="G2919" s="105">
        <v>6</v>
      </c>
      <c r="H2919" s="106" t="s">
        <v>4019</v>
      </c>
      <c r="I2919" s="105">
        <v>53.096667</v>
      </c>
      <c r="J2919" s="108">
        <v>318.580002</v>
      </c>
    </row>
    <row r="2920" spans="1:10" ht="12.75">
      <c r="A2920" s="105" t="s">
        <v>3790</v>
      </c>
      <c r="B2920" s="105" t="s">
        <v>7622</v>
      </c>
      <c r="C2920" s="105" t="s">
        <v>8047</v>
      </c>
      <c r="D2920" s="105" t="s">
        <v>7673</v>
      </c>
      <c r="E2920" s="105" t="s">
        <v>7674</v>
      </c>
      <c r="F2920" s="105" t="s">
        <v>8048</v>
      </c>
      <c r="G2920" s="105">
        <v>4</v>
      </c>
      <c r="H2920" s="106" t="s">
        <v>4019</v>
      </c>
      <c r="I2920" s="105">
        <v>707.964286</v>
      </c>
      <c r="J2920" s="108">
        <v>2831.857144</v>
      </c>
    </row>
    <row r="2921" spans="1:10" ht="12.75">
      <c r="A2921" s="105" t="s">
        <v>3790</v>
      </c>
      <c r="B2921" s="105" t="s">
        <v>7622</v>
      </c>
      <c r="C2921" s="105" t="s">
        <v>8049</v>
      </c>
      <c r="D2921" s="105" t="s">
        <v>7673</v>
      </c>
      <c r="E2921" s="105" t="s">
        <v>7698</v>
      </c>
      <c r="F2921" s="105" t="s">
        <v>8050</v>
      </c>
      <c r="G2921" s="105">
        <v>3</v>
      </c>
      <c r="H2921" s="106" t="s">
        <v>4019</v>
      </c>
      <c r="I2921" s="105">
        <v>707.965</v>
      </c>
      <c r="J2921" s="108">
        <v>2123.895</v>
      </c>
    </row>
    <row r="2922" spans="1:10" ht="12.75">
      <c r="A2922" s="105" t="s">
        <v>3790</v>
      </c>
      <c r="B2922" s="105" t="s">
        <v>7622</v>
      </c>
      <c r="C2922" s="105" t="s">
        <v>8051</v>
      </c>
      <c r="D2922" s="105" t="s">
        <v>8052</v>
      </c>
      <c r="E2922" s="105" t="s">
        <v>8053</v>
      </c>
      <c r="F2922" s="105" t="s">
        <v>8053</v>
      </c>
      <c r="G2922" s="105">
        <v>1</v>
      </c>
      <c r="H2922" s="106" t="s">
        <v>4019</v>
      </c>
      <c r="I2922" s="105">
        <v>12743.36</v>
      </c>
      <c r="J2922" s="108">
        <v>12743.36</v>
      </c>
    </row>
    <row r="2923" spans="1:10" ht="12.75">
      <c r="A2923" s="105" t="s">
        <v>3790</v>
      </c>
      <c r="B2923" s="105" t="s">
        <v>7622</v>
      </c>
      <c r="C2923" s="105" t="s">
        <v>8054</v>
      </c>
      <c r="D2923" s="105" t="s">
        <v>8055</v>
      </c>
      <c r="E2923" s="105" t="s">
        <v>8056</v>
      </c>
      <c r="F2923" s="105" t="s">
        <v>8056</v>
      </c>
      <c r="G2923" s="105">
        <v>1</v>
      </c>
      <c r="H2923" s="106" t="s">
        <v>4019</v>
      </c>
      <c r="I2923" s="105">
        <v>3451.33</v>
      </c>
      <c r="J2923" s="108">
        <v>3451.33</v>
      </c>
    </row>
    <row r="2924" spans="1:10" ht="12.75">
      <c r="A2924" s="105" t="s">
        <v>3790</v>
      </c>
      <c r="B2924" s="105" t="s">
        <v>7622</v>
      </c>
      <c r="C2924" s="105" t="s">
        <v>8057</v>
      </c>
      <c r="D2924" s="105" t="s">
        <v>8058</v>
      </c>
      <c r="E2924" s="105" t="s">
        <v>8059</v>
      </c>
      <c r="F2924" s="105" t="s">
        <v>8059</v>
      </c>
      <c r="G2924" s="105">
        <v>5</v>
      </c>
      <c r="H2924" s="106" t="s">
        <v>4019</v>
      </c>
      <c r="I2924" s="105">
        <v>329.960952</v>
      </c>
      <c r="J2924" s="108">
        <v>1649.80476</v>
      </c>
    </row>
    <row r="2925" spans="1:10" ht="12.75">
      <c r="A2925" s="105" t="s">
        <v>3790</v>
      </c>
      <c r="B2925" s="105" t="s">
        <v>7622</v>
      </c>
      <c r="C2925" s="105" t="s">
        <v>8060</v>
      </c>
      <c r="D2925" s="105" t="s">
        <v>8061</v>
      </c>
      <c r="E2925" s="105" t="s">
        <v>8062</v>
      </c>
      <c r="F2925" s="105" t="s">
        <v>8062</v>
      </c>
      <c r="G2925" s="105">
        <v>1</v>
      </c>
      <c r="H2925" s="106" t="s">
        <v>4019</v>
      </c>
      <c r="I2925" s="105">
        <v>2230.09</v>
      </c>
      <c r="J2925" s="108">
        <v>2230.09</v>
      </c>
    </row>
    <row r="2926" spans="1:10" ht="12.75">
      <c r="A2926" s="105" t="s">
        <v>3790</v>
      </c>
      <c r="B2926" s="105" t="s">
        <v>7622</v>
      </c>
      <c r="C2926" s="105" t="s">
        <v>8063</v>
      </c>
      <c r="D2926" s="105" t="s">
        <v>8064</v>
      </c>
      <c r="E2926" s="105" t="s">
        <v>8065</v>
      </c>
      <c r="F2926" s="105" t="s">
        <v>8065</v>
      </c>
      <c r="G2926" s="105">
        <v>3</v>
      </c>
      <c r="H2926" s="106" t="s">
        <v>4280</v>
      </c>
      <c r="I2926" s="105">
        <v>4991.15</v>
      </c>
      <c r="J2926" s="108">
        <v>14973.45</v>
      </c>
    </row>
    <row r="2927" spans="1:10" ht="12.75">
      <c r="A2927" s="105" t="s">
        <v>3790</v>
      </c>
      <c r="B2927" s="105" t="s">
        <v>7622</v>
      </c>
      <c r="C2927" s="105" t="s">
        <v>8066</v>
      </c>
      <c r="D2927" s="105" t="s">
        <v>8067</v>
      </c>
      <c r="E2927" s="105" t="s">
        <v>8068</v>
      </c>
      <c r="F2927" s="105" t="s">
        <v>8068</v>
      </c>
      <c r="G2927" s="105">
        <v>1</v>
      </c>
      <c r="H2927" s="106" t="s">
        <v>4019</v>
      </c>
      <c r="I2927" s="105">
        <v>13699.12</v>
      </c>
      <c r="J2927" s="108">
        <v>13699.12</v>
      </c>
    </row>
    <row r="2928" spans="1:10" ht="12.75">
      <c r="A2928" s="105" t="s">
        <v>3790</v>
      </c>
      <c r="B2928" s="105" t="s">
        <v>7622</v>
      </c>
      <c r="C2928" s="105" t="s">
        <v>8069</v>
      </c>
      <c r="D2928" s="105" t="s">
        <v>8070</v>
      </c>
      <c r="E2928" s="105" t="s">
        <v>8071</v>
      </c>
      <c r="F2928" s="105" t="s">
        <v>8071</v>
      </c>
      <c r="G2928" s="105">
        <v>1</v>
      </c>
      <c r="H2928" s="106" t="s">
        <v>4019</v>
      </c>
      <c r="I2928" s="105">
        <v>4690.27</v>
      </c>
      <c r="J2928" s="108">
        <v>4690.27</v>
      </c>
    </row>
    <row r="2929" spans="1:10" ht="12.75">
      <c r="A2929" s="105" t="s">
        <v>3790</v>
      </c>
      <c r="B2929" s="105" t="s">
        <v>7622</v>
      </c>
      <c r="C2929" s="105" t="s">
        <v>8072</v>
      </c>
      <c r="D2929" s="105" t="s">
        <v>8073</v>
      </c>
      <c r="E2929" s="105" t="s">
        <v>8074</v>
      </c>
      <c r="F2929" s="105" t="s">
        <v>8074</v>
      </c>
      <c r="G2929" s="105">
        <v>2</v>
      </c>
      <c r="H2929" s="106" t="s">
        <v>4019</v>
      </c>
      <c r="I2929" s="105">
        <v>307.965</v>
      </c>
      <c r="J2929" s="108">
        <v>615.93</v>
      </c>
    </row>
    <row r="2930" spans="1:10" ht="12.75">
      <c r="A2930" s="105" t="s">
        <v>3790</v>
      </c>
      <c r="B2930" s="105" t="s">
        <v>7622</v>
      </c>
      <c r="C2930" s="105" t="s">
        <v>8075</v>
      </c>
      <c r="D2930" s="105" t="s">
        <v>8076</v>
      </c>
      <c r="E2930" s="105" t="s">
        <v>8077</v>
      </c>
      <c r="F2930" s="105" t="s">
        <v>8077</v>
      </c>
      <c r="G2930" s="105">
        <v>1</v>
      </c>
      <c r="H2930" s="106" t="s">
        <v>4019</v>
      </c>
      <c r="I2930" s="105">
        <v>8362.83</v>
      </c>
      <c r="J2930" s="108">
        <v>8362.83</v>
      </c>
    </row>
    <row r="2931" spans="1:10" ht="12.75">
      <c r="A2931" s="105" t="s">
        <v>3790</v>
      </c>
      <c r="B2931" s="105" t="s">
        <v>7622</v>
      </c>
      <c r="C2931" s="105" t="s">
        <v>8078</v>
      </c>
      <c r="D2931" s="105" t="s">
        <v>8079</v>
      </c>
      <c r="E2931" s="105" t="s">
        <v>8080</v>
      </c>
      <c r="F2931" s="105" t="s">
        <v>8080</v>
      </c>
      <c r="G2931" s="105">
        <v>5</v>
      </c>
      <c r="H2931" s="106" t="s">
        <v>4019</v>
      </c>
      <c r="I2931" s="105">
        <v>3982.3</v>
      </c>
      <c r="J2931" s="108">
        <v>19911.5</v>
      </c>
    </row>
    <row r="2932" spans="1:10" ht="12.75">
      <c r="A2932" s="105" t="s">
        <v>3790</v>
      </c>
      <c r="B2932" s="105" t="s">
        <v>7622</v>
      </c>
      <c r="C2932" s="105" t="s">
        <v>8081</v>
      </c>
      <c r="D2932" s="105" t="s">
        <v>8082</v>
      </c>
      <c r="E2932" s="105" t="s">
        <v>8083</v>
      </c>
      <c r="F2932" s="105" t="s">
        <v>8083</v>
      </c>
      <c r="G2932" s="105">
        <v>4</v>
      </c>
      <c r="H2932" s="106" t="s">
        <v>4019</v>
      </c>
      <c r="I2932" s="105">
        <v>159.2925</v>
      </c>
      <c r="J2932" s="108">
        <v>637.17</v>
      </c>
    </row>
    <row r="2933" spans="1:10" ht="12.75">
      <c r="A2933" s="105" t="s">
        <v>3790</v>
      </c>
      <c r="B2933" s="105" t="s">
        <v>7622</v>
      </c>
      <c r="C2933" s="105" t="s">
        <v>8084</v>
      </c>
      <c r="D2933" s="105" t="s">
        <v>8085</v>
      </c>
      <c r="E2933" s="105" t="s">
        <v>8086</v>
      </c>
      <c r="F2933" s="105" t="s">
        <v>8086</v>
      </c>
      <c r="G2933" s="105">
        <v>2</v>
      </c>
      <c r="H2933" s="106" t="s">
        <v>4019</v>
      </c>
      <c r="I2933" s="105">
        <v>132.745</v>
      </c>
      <c r="J2933" s="108">
        <v>265.49</v>
      </c>
    </row>
    <row r="2934" spans="1:10" ht="12.75">
      <c r="A2934" s="105" t="s">
        <v>3790</v>
      </c>
      <c r="B2934" s="105" t="s">
        <v>7622</v>
      </c>
      <c r="C2934" s="105" t="s">
        <v>8087</v>
      </c>
      <c r="D2934" s="105" t="s">
        <v>8088</v>
      </c>
      <c r="E2934" s="105" t="s">
        <v>8089</v>
      </c>
      <c r="F2934" s="105" t="s">
        <v>8089</v>
      </c>
      <c r="G2934" s="105">
        <v>4</v>
      </c>
      <c r="H2934" s="106" t="s">
        <v>4019</v>
      </c>
      <c r="I2934" s="105">
        <v>79.645</v>
      </c>
      <c r="J2934" s="108">
        <v>318.58</v>
      </c>
    </row>
    <row r="2935" spans="1:10" ht="12.75">
      <c r="A2935" s="105" t="s">
        <v>3790</v>
      </c>
      <c r="B2935" s="105" t="s">
        <v>7622</v>
      </c>
      <c r="C2935" s="105" t="s">
        <v>8090</v>
      </c>
      <c r="D2935" s="105" t="s">
        <v>8091</v>
      </c>
      <c r="E2935" s="105" t="s">
        <v>8092</v>
      </c>
      <c r="F2935" s="105" t="s">
        <v>8092</v>
      </c>
      <c r="G2935" s="105">
        <v>1</v>
      </c>
      <c r="H2935" s="106" t="s">
        <v>4280</v>
      </c>
      <c r="I2935" s="105">
        <v>14070.8</v>
      </c>
      <c r="J2935" s="108">
        <v>14070.8</v>
      </c>
    </row>
    <row r="2936" spans="1:10" ht="12.75">
      <c r="A2936" s="105" t="s">
        <v>3790</v>
      </c>
      <c r="B2936" s="105" t="s">
        <v>7622</v>
      </c>
      <c r="C2936" s="105" t="s">
        <v>8093</v>
      </c>
      <c r="D2936" s="105" t="s">
        <v>8073</v>
      </c>
      <c r="E2936" s="105" t="s">
        <v>8094</v>
      </c>
      <c r="F2936" s="105" t="s">
        <v>8094</v>
      </c>
      <c r="G2936" s="105">
        <v>4</v>
      </c>
      <c r="H2936" s="106" t="s">
        <v>4019</v>
      </c>
      <c r="I2936" s="105">
        <v>307.965</v>
      </c>
      <c r="J2936" s="108">
        <v>1231.86</v>
      </c>
    </row>
    <row r="2937" spans="1:10" ht="12.75">
      <c r="A2937" s="105" t="s">
        <v>3790</v>
      </c>
      <c r="B2937" s="105" t="s">
        <v>7622</v>
      </c>
      <c r="C2937" s="105" t="s">
        <v>8095</v>
      </c>
      <c r="D2937" s="105" t="s">
        <v>8073</v>
      </c>
      <c r="E2937" s="105" t="s">
        <v>8096</v>
      </c>
      <c r="F2937" s="105" t="s">
        <v>8096</v>
      </c>
      <c r="G2937" s="105">
        <v>2</v>
      </c>
      <c r="H2937" s="106" t="s">
        <v>4019</v>
      </c>
      <c r="I2937" s="105">
        <v>318.585</v>
      </c>
      <c r="J2937" s="108">
        <v>637.17</v>
      </c>
    </row>
    <row r="2938" spans="1:10" ht="12.75">
      <c r="A2938" s="105" t="s">
        <v>3790</v>
      </c>
      <c r="B2938" s="105" t="s">
        <v>7622</v>
      </c>
      <c r="C2938" s="105" t="s">
        <v>8097</v>
      </c>
      <c r="D2938" s="105" t="s">
        <v>6137</v>
      </c>
      <c r="E2938" s="105" t="s">
        <v>8098</v>
      </c>
      <c r="F2938" s="105" t="s">
        <v>8098</v>
      </c>
      <c r="G2938" s="105">
        <v>2</v>
      </c>
      <c r="H2938" s="106" t="s">
        <v>4019</v>
      </c>
      <c r="I2938" s="105">
        <v>982.3</v>
      </c>
      <c r="J2938" s="108">
        <v>1964.6</v>
      </c>
    </row>
    <row r="2939" spans="1:10" ht="12.75">
      <c r="A2939" s="105" t="s">
        <v>3790</v>
      </c>
      <c r="B2939" s="105" t="s">
        <v>7622</v>
      </c>
      <c r="C2939" s="105" t="s">
        <v>8099</v>
      </c>
      <c r="D2939" s="105" t="s">
        <v>8100</v>
      </c>
      <c r="E2939" s="105" t="s">
        <v>8101</v>
      </c>
      <c r="F2939" s="105" t="s">
        <v>8101</v>
      </c>
      <c r="G2939" s="105">
        <v>2</v>
      </c>
      <c r="H2939" s="106" t="s">
        <v>4019</v>
      </c>
      <c r="I2939" s="105">
        <v>1938.055</v>
      </c>
      <c r="J2939" s="108">
        <v>3876.11</v>
      </c>
    </row>
    <row r="2940" spans="1:10" ht="12.75">
      <c r="A2940" s="105" t="s">
        <v>3790</v>
      </c>
      <c r="B2940" s="105" t="s">
        <v>7622</v>
      </c>
      <c r="C2940" s="105" t="s">
        <v>8102</v>
      </c>
      <c r="D2940" s="105" t="s">
        <v>8103</v>
      </c>
      <c r="E2940" s="105" t="s">
        <v>8104</v>
      </c>
      <c r="F2940" s="105" t="s">
        <v>8104</v>
      </c>
      <c r="G2940" s="105">
        <v>2</v>
      </c>
      <c r="H2940" s="106" t="s">
        <v>4019</v>
      </c>
      <c r="I2940" s="105">
        <v>1141.595</v>
      </c>
      <c r="J2940" s="108">
        <v>2283.19</v>
      </c>
    </row>
    <row r="2941" spans="1:10" ht="12.75">
      <c r="A2941" s="105" t="s">
        <v>3790</v>
      </c>
      <c r="B2941" s="105" t="s">
        <v>7622</v>
      </c>
      <c r="C2941" s="105" t="s">
        <v>8105</v>
      </c>
      <c r="D2941" s="105" t="s">
        <v>8103</v>
      </c>
      <c r="E2941" s="105" t="s">
        <v>8106</v>
      </c>
      <c r="F2941" s="105" t="s">
        <v>8106</v>
      </c>
      <c r="G2941" s="105">
        <v>2</v>
      </c>
      <c r="H2941" s="106" t="s">
        <v>4019</v>
      </c>
      <c r="I2941" s="105">
        <v>1582.3</v>
      </c>
      <c r="J2941" s="108">
        <v>3164.6</v>
      </c>
    </row>
    <row r="2942" spans="1:10" ht="12.75">
      <c r="A2942" s="105" t="s">
        <v>3790</v>
      </c>
      <c r="B2942" s="105" t="s">
        <v>7622</v>
      </c>
      <c r="C2942" s="105" t="s">
        <v>8107</v>
      </c>
      <c r="D2942" s="105" t="s">
        <v>8103</v>
      </c>
      <c r="E2942" s="105" t="s">
        <v>8108</v>
      </c>
      <c r="F2942" s="105" t="s">
        <v>8108</v>
      </c>
      <c r="G2942" s="105">
        <v>2</v>
      </c>
      <c r="H2942" s="106" t="s">
        <v>4019</v>
      </c>
      <c r="I2942" s="105">
        <v>191.15</v>
      </c>
      <c r="J2942" s="108">
        <v>382.3</v>
      </c>
    </row>
    <row r="2943" spans="1:10" ht="12.75">
      <c r="A2943" s="105" t="s">
        <v>3790</v>
      </c>
      <c r="B2943" s="105" t="s">
        <v>7622</v>
      </c>
      <c r="C2943" s="105" t="s">
        <v>8109</v>
      </c>
      <c r="D2943" s="105" t="s">
        <v>8110</v>
      </c>
      <c r="E2943" s="105" t="s">
        <v>8111</v>
      </c>
      <c r="F2943" s="105" t="s">
        <v>8111</v>
      </c>
      <c r="G2943" s="105">
        <v>3</v>
      </c>
      <c r="H2943" s="106" t="s">
        <v>4280</v>
      </c>
      <c r="I2943" s="105">
        <v>371.68</v>
      </c>
      <c r="J2943" s="108">
        <v>1115.04</v>
      </c>
    </row>
    <row r="2944" spans="1:10" ht="12.75">
      <c r="A2944" s="105" t="s">
        <v>3790</v>
      </c>
      <c r="B2944" s="105" t="s">
        <v>7622</v>
      </c>
      <c r="C2944" s="105" t="s">
        <v>8112</v>
      </c>
      <c r="D2944" s="105" t="s">
        <v>8067</v>
      </c>
      <c r="E2944" s="105" t="s">
        <v>8113</v>
      </c>
      <c r="F2944" s="105" t="s">
        <v>8113</v>
      </c>
      <c r="G2944" s="105">
        <v>1</v>
      </c>
      <c r="H2944" s="106" t="s">
        <v>4019</v>
      </c>
      <c r="I2944" s="105">
        <v>1369.91</v>
      </c>
      <c r="J2944" s="108">
        <v>1369.91</v>
      </c>
    </row>
    <row r="2945" spans="1:10" ht="12.75">
      <c r="A2945" s="105" t="s">
        <v>3790</v>
      </c>
      <c r="B2945" s="105" t="s">
        <v>7622</v>
      </c>
      <c r="C2945" s="105" t="s">
        <v>8114</v>
      </c>
      <c r="D2945" s="105" t="s">
        <v>8115</v>
      </c>
      <c r="E2945" s="105" t="s">
        <v>8116</v>
      </c>
      <c r="F2945" s="105" t="s">
        <v>8116</v>
      </c>
      <c r="G2945" s="105">
        <v>1</v>
      </c>
      <c r="H2945" s="106" t="s">
        <v>4019</v>
      </c>
      <c r="I2945" s="105">
        <v>14851.49</v>
      </c>
      <c r="J2945" s="108">
        <v>14851.49</v>
      </c>
    </row>
    <row r="2946" spans="1:10" ht="12.75">
      <c r="A2946" s="105" t="s">
        <v>3790</v>
      </c>
      <c r="B2946" s="105" t="s">
        <v>7622</v>
      </c>
      <c r="C2946" s="105" t="s">
        <v>8117</v>
      </c>
      <c r="D2946" s="105" t="s">
        <v>8118</v>
      </c>
      <c r="E2946" s="105" t="s">
        <v>8119</v>
      </c>
      <c r="F2946" s="105" t="s">
        <v>8119</v>
      </c>
      <c r="G2946" s="105">
        <v>40</v>
      </c>
      <c r="H2946" s="106" t="s">
        <v>4280</v>
      </c>
      <c r="I2946" s="105">
        <v>56.896667</v>
      </c>
      <c r="J2946" s="108">
        <v>2275.86668</v>
      </c>
    </row>
    <row r="2947" spans="1:10" ht="12.75">
      <c r="A2947" s="105" t="s">
        <v>3790</v>
      </c>
      <c r="B2947" s="105" t="s">
        <v>7622</v>
      </c>
      <c r="C2947" s="105" t="s">
        <v>8120</v>
      </c>
      <c r="D2947" s="105" t="s">
        <v>8121</v>
      </c>
      <c r="E2947" s="105" t="s">
        <v>8122</v>
      </c>
      <c r="F2947" s="105" t="s">
        <v>8122</v>
      </c>
      <c r="G2947" s="105">
        <v>1</v>
      </c>
      <c r="H2947" s="106" t="s">
        <v>4280</v>
      </c>
      <c r="I2947" s="105">
        <v>575.915</v>
      </c>
      <c r="J2947" s="108">
        <v>575.915</v>
      </c>
    </row>
    <row r="2948" spans="1:10" ht="12.75">
      <c r="A2948" s="105" t="s">
        <v>3790</v>
      </c>
      <c r="B2948" s="105" t="s">
        <v>7622</v>
      </c>
      <c r="C2948" s="105" t="s">
        <v>8123</v>
      </c>
      <c r="D2948" s="105" t="s">
        <v>8124</v>
      </c>
      <c r="E2948" s="105" t="s">
        <v>8125</v>
      </c>
      <c r="F2948" s="105" t="s">
        <v>8125</v>
      </c>
      <c r="G2948" s="105">
        <v>2</v>
      </c>
      <c r="H2948" s="106" t="s">
        <v>4280</v>
      </c>
      <c r="I2948" s="105">
        <v>557.52</v>
      </c>
      <c r="J2948" s="108">
        <v>1115.04</v>
      </c>
    </row>
    <row r="2949" spans="1:10" ht="12.75">
      <c r="A2949" s="105" t="s">
        <v>3790</v>
      </c>
      <c r="B2949" s="105" t="s">
        <v>8126</v>
      </c>
      <c r="C2949" s="105" t="s">
        <v>8127</v>
      </c>
      <c r="D2949" s="105" t="s">
        <v>8128</v>
      </c>
      <c r="E2949" s="105" t="s">
        <v>8129</v>
      </c>
      <c r="F2949" s="105" t="s">
        <v>8129</v>
      </c>
      <c r="G2949" s="105">
        <v>1</v>
      </c>
      <c r="H2949" s="106" t="s">
        <v>4280</v>
      </c>
      <c r="I2949" s="105">
        <v>452.99</v>
      </c>
      <c r="J2949" s="108">
        <v>452.99</v>
      </c>
    </row>
    <row r="2950" spans="1:10" ht="12.75">
      <c r="A2950" s="105" t="s">
        <v>3790</v>
      </c>
      <c r="B2950" s="105" t="s">
        <v>8126</v>
      </c>
      <c r="C2950" s="105" t="s">
        <v>8130</v>
      </c>
      <c r="D2950" s="105" t="s">
        <v>8131</v>
      </c>
      <c r="E2950" s="105" t="s">
        <v>8132</v>
      </c>
      <c r="F2950" s="105" t="s">
        <v>8132</v>
      </c>
      <c r="G2950" s="105">
        <v>1</v>
      </c>
      <c r="H2950" s="106" t="s">
        <v>4165</v>
      </c>
      <c r="I2950" s="105">
        <v>3128.21</v>
      </c>
      <c r="J2950" s="108">
        <v>3128.21</v>
      </c>
    </row>
    <row r="2951" spans="1:10" ht="12.75">
      <c r="A2951" s="105" t="s">
        <v>3790</v>
      </c>
      <c r="B2951" s="105" t="s">
        <v>8126</v>
      </c>
      <c r="C2951" s="105" t="s">
        <v>8133</v>
      </c>
      <c r="D2951" s="105" t="s">
        <v>8134</v>
      </c>
      <c r="E2951" s="105" t="s">
        <v>8135</v>
      </c>
      <c r="F2951" s="105" t="s">
        <v>8135</v>
      </c>
      <c r="G2951" s="105">
        <v>2</v>
      </c>
      <c r="H2951" s="106" t="s">
        <v>4147</v>
      </c>
      <c r="I2951" s="105">
        <v>150.44</v>
      </c>
      <c r="J2951" s="108">
        <v>300.88</v>
      </c>
    </row>
    <row r="2952" spans="1:10" ht="12.75">
      <c r="A2952" s="105" t="s">
        <v>3790</v>
      </c>
      <c r="B2952" s="105" t="s">
        <v>8126</v>
      </c>
      <c r="C2952" s="105" t="s">
        <v>8136</v>
      </c>
      <c r="D2952" s="105" t="s">
        <v>8137</v>
      </c>
      <c r="E2952" s="105" t="s">
        <v>8138</v>
      </c>
      <c r="F2952" s="105" t="s">
        <v>8138</v>
      </c>
      <c r="G2952" s="105">
        <v>1</v>
      </c>
      <c r="H2952" s="106" t="s">
        <v>4019</v>
      </c>
      <c r="I2952" s="105">
        <v>1303.42</v>
      </c>
      <c r="J2952" s="108">
        <v>1303.42</v>
      </c>
    </row>
    <row r="2953" spans="1:10" ht="12.75">
      <c r="A2953" s="105" t="s">
        <v>3790</v>
      </c>
      <c r="B2953" s="105" t="s">
        <v>8126</v>
      </c>
      <c r="C2953" s="105" t="s">
        <v>8139</v>
      </c>
      <c r="D2953" s="105" t="s">
        <v>5412</v>
      </c>
      <c r="E2953" s="105" t="s">
        <v>8140</v>
      </c>
      <c r="F2953" s="105" t="s">
        <v>8140</v>
      </c>
      <c r="G2953" s="105">
        <v>1</v>
      </c>
      <c r="H2953" s="106" t="s">
        <v>4019</v>
      </c>
      <c r="I2953" s="105">
        <v>264.96</v>
      </c>
      <c r="J2953" s="108">
        <v>264.96</v>
      </c>
    </row>
    <row r="2954" spans="1:10" ht="12.75">
      <c r="A2954" s="105" t="s">
        <v>3790</v>
      </c>
      <c r="B2954" s="105" t="s">
        <v>8126</v>
      </c>
      <c r="C2954" s="105" t="s">
        <v>8141</v>
      </c>
      <c r="D2954" s="105" t="s">
        <v>8142</v>
      </c>
      <c r="E2954" s="105" t="s">
        <v>8143</v>
      </c>
      <c r="F2954" s="105" t="s">
        <v>8143</v>
      </c>
      <c r="G2954" s="105">
        <v>1</v>
      </c>
      <c r="H2954" s="106" t="s">
        <v>4019</v>
      </c>
      <c r="I2954" s="105">
        <v>1196.58</v>
      </c>
      <c r="J2954" s="108">
        <v>1196.58</v>
      </c>
    </row>
    <row r="2955" spans="1:10" ht="12.75">
      <c r="A2955" s="105" t="s">
        <v>3790</v>
      </c>
      <c r="B2955" s="105" t="s">
        <v>8126</v>
      </c>
      <c r="C2955" s="105" t="s">
        <v>8144</v>
      </c>
      <c r="D2955" s="105" t="s">
        <v>8145</v>
      </c>
      <c r="E2955" s="105" t="s">
        <v>8146</v>
      </c>
      <c r="F2955" s="105" t="s">
        <v>8146</v>
      </c>
      <c r="G2955" s="105">
        <v>6</v>
      </c>
      <c r="H2955" s="106" t="s">
        <v>4019</v>
      </c>
      <c r="I2955" s="105">
        <v>543.103333</v>
      </c>
      <c r="J2955" s="108">
        <v>3258.619998</v>
      </c>
    </row>
    <row r="2956" spans="1:10" ht="12.75">
      <c r="A2956" s="105" t="s">
        <v>3790</v>
      </c>
      <c r="B2956" s="105" t="s">
        <v>8126</v>
      </c>
      <c r="C2956" s="105" t="s">
        <v>8147</v>
      </c>
      <c r="D2956" s="105" t="s">
        <v>5493</v>
      </c>
      <c r="E2956" s="105" t="s">
        <v>8148</v>
      </c>
      <c r="F2956" s="105" t="s">
        <v>8148</v>
      </c>
      <c r="G2956" s="105">
        <v>4</v>
      </c>
      <c r="H2956" s="106" t="s">
        <v>4019</v>
      </c>
      <c r="I2956" s="105">
        <v>292.035</v>
      </c>
      <c r="J2956" s="108">
        <v>1168.14</v>
      </c>
    </row>
    <row r="2957" spans="1:10" ht="12.75">
      <c r="A2957" s="105" t="s">
        <v>3790</v>
      </c>
      <c r="B2957" s="105" t="s">
        <v>8126</v>
      </c>
      <c r="C2957" s="105" t="s">
        <v>8149</v>
      </c>
      <c r="D2957" s="105" t="s">
        <v>8150</v>
      </c>
      <c r="E2957" s="105" t="s">
        <v>8151</v>
      </c>
      <c r="F2957" s="105" t="s">
        <v>8151</v>
      </c>
      <c r="G2957" s="105">
        <v>2</v>
      </c>
      <c r="H2957" s="106" t="s">
        <v>4280</v>
      </c>
      <c r="I2957" s="105">
        <v>473.51</v>
      </c>
      <c r="J2957" s="108">
        <v>947.02</v>
      </c>
    </row>
    <row r="2958" spans="1:10" ht="12.75">
      <c r="A2958" s="105" t="s">
        <v>3790</v>
      </c>
      <c r="B2958" s="105" t="s">
        <v>8126</v>
      </c>
      <c r="C2958" s="105" t="s">
        <v>8152</v>
      </c>
      <c r="D2958" s="105" t="s">
        <v>8153</v>
      </c>
      <c r="E2958" s="105" t="s">
        <v>8154</v>
      </c>
      <c r="F2958" s="105" t="s">
        <v>8154</v>
      </c>
      <c r="G2958" s="105">
        <v>1</v>
      </c>
      <c r="H2958" s="106" t="s">
        <v>4297</v>
      </c>
      <c r="I2958" s="105">
        <v>61.94</v>
      </c>
      <c r="J2958" s="108">
        <v>61.94</v>
      </c>
    </row>
    <row r="2959" spans="1:10" ht="12.75">
      <c r="A2959" s="105" t="s">
        <v>3790</v>
      </c>
      <c r="B2959" s="105" t="s">
        <v>8126</v>
      </c>
      <c r="C2959" s="105" t="s">
        <v>8155</v>
      </c>
      <c r="D2959" s="105" t="s">
        <v>8156</v>
      </c>
      <c r="E2959" s="105" t="s">
        <v>2214</v>
      </c>
      <c r="F2959" s="105" t="s">
        <v>8135</v>
      </c>
      <c r="G2959" s="105">
        <v>10</v>
      </c>
      <c r="H2959" s="106" t="s">
        <v>4147</v>
      </c>
      <c r="I2959" s="105">
        <v>53.097</v>
      </c>
      <c r="J2959" s="108">
        <v>530.97</v>
      </c>
    </row>
    <row r="2960" spans="1:10" ht="12.75">
      <c r="A2960" s="105" t="s">
        <v>3790</v>
      </c>
      <c r="B2960" s="105" t="s">
        <v>8126</v>
      </c>
      <c r="C2960" s="105" t="s">
        <v>8157</v>
      </c>
      <c r="D2960" s="105" t="s">
        <v>8158</v>
      </c>
      <c r="E2960" s="105" t="s">
        <v>2214</v>
      </c>
      <c r="F2960" s="105" t="s">
        <v>8159</v>
      </c>
      <c r="G2960" s="105">
        <v>1</v>
      </c>
      <c r="H2960" s="106" t="s">
        <v>4019</v>
      </c>
      <c r="I2960" s="105">
        <v>592.92</v>
      </c>
      <c r="J2960" s="108">
        <v>592.92</v>
      </c>
    </row>
    <row r="2961" spans="1:10" ht="12.75">
      <c r="A2961" s="105" t="s">
        <v>3790</v>
      </c>
      <c r="B2961" s="105" t="s">
        <v>8126</v>
      </c>
      <c r="C2961" s="105" t="s">
        <v>8160</v>
      </c>
      <c r="D2961" s="105" t="s">
        <v>8161</v>
      </c>
      <c r="E2961" s="105" t="s">
        <v>8162</v>
      </c>
      <c r="F2961" s="105" t="s">
        <v>8162</v>
      </c>
      <c r="G2961" s="105">
        <v>4</v>
      </c>
      <c r="H2961" s="106" t="s">
        <v>4147</v>
      </c>
      <c r="I2961" s="105">
        <v>752.2125</v>
      </c>
      <c r="J2961" s="108">
        <v>3008.85</v>
      </c>
    </row>
    <row r="2962" spans="1:10" ht="12.75">
      <c r="A2962" s="105" t="s">
        <v>3790</v>
      </c>
      <c r="B2962" s="105" t="s">
        <v>8126</v>
      </c>
      <c r="C2962" s="105" t="s">
        <v>8163</v>
      </c>
      <c r="D2962" s="105" t="s">
        <v>8164</v>
      </c>
      <c r="E2962" s="105" t="s">
        <v>8165</v>
      </c>
      <c r="F2962" s="105" t="s">
        <v>8165</v>
      </c>
      <c r="G2962" s="105">
        <v>1</v>
      </c>
      <c r="H2962" s="106" t="s">
        <v>4280</v>
      </c>
      <c r="I2962" s="105">
        <v>7079.65</v>
      </c>
      <c r="J2962" s="108">
        <v>7079.65</v>
      </c>
    </row>
    <row r="2963" spans="1:10" ht="12.75">
      <c r="A2963" s="105" t="s">
        <v>3790</v>
      </c>
      <c r="B2963" s="105" t="s">
        <v>8126</v>
      </c>
      <c r="C2963" s="105" t="s">
        <v>8166</v>
      </c>
      <c r="D2963" s="105" t="s">
        <v>8167</v>
      </c>
      <c r="E2963" s="105" t="s">
        <v>8168</v>
      </c>
      <c r="F2963" s="105" t="s">
        <v>8168</v>
      </c>
      <c r="G2963" s="105">
        <v>1</v>
      </c>
      <c r="H2963" s="106" t="s">
        <v>4165</v>
      </c>
      <c r="I2963" s="105">
        <v>12600</v>
      </c>
      <c r="J2963" s="108">
        <v>12600</v>
      </c>
    </row>
    <row r="2964" spans="1:10" ht="12.75">
      <c r="A2964" s="105" t="s">
        <v>3790</v>
      </c>
      <c r="B2964" s="105" t="s">
        <v>8126</v>
      </c>
      <c r="C2964" s="105" t="s">
        <v>8169</v>
      </c>
      <c r="D2964" s="105" t="s">
        <v>8170</v>
      </c>
      <c r="E2964" s="105" t="s">
        <v>8171</v>
      </c>
      <c r="F2964" s="105" t="s">
        <v>8171</v>
      </c>
      <c r="G2964" s="105">
        <v>1</v>
      </c>
      <c r="H2964" s="106" t="s">
        <v>4019</v>
      </c>
      <c r="I2964" s="105">
        <v>663.72</v>
      </c>
      <c r="J2964" s="108">
        <v>663.72</v>
      </c>
    </row>
    <row r="2965" spans="1:10" ht="12.75">
      <c r="A2965" s="105" t="s">
        <v>3790</v>
      </c>
      <c r="B2965" s="105" t="s">
        <v>8126</v>
      </c>
      <c r="C2965" s="105" t="s">
        <v>8172</v>
      </c>
      <c r="D2965" s="105" t="s">
        <v>8173</v>
      </c>
      <c r="E2965" s="105" t="s">
        <v>2214</v>
      </c>
      <c r="F2965" s="105" t="s">
        <v>2214</v>
      </c>
      <c r="G2965" s="105">
        <v>10</v>
      </c>
      <c r="H2965" s="106" t="s">
        <v>4019</v>
      </c>
      <c r="I2965" s="105">
        <v>48.673</v>
      </c>
      <c r="J2965" s="108">
        <v>486.73</v>
      </c>
    </row>
    <row r="2966" spans="1:10" ht="12.75">
      <c r="A2966" s="105" t="s">
        <v>3790</v>
      </c>
      <c r="B2966" s="105" t="s">
        <v>8126</v>
      </c>
      <c r="C2966" s="105" t="s">
        <v>8174</v>
      </c>
      <c r="D2966" s="105" t="s">
        <v>8175</v>
      </c>
      <c r="E2966" s="105" t="s">
        <v>8176</v>
      </c>
      <c r="F2966" s="105" t="s">
        <v>8176</v>
      </c>
      <c r="G2966" s="105">
        <v>1</v>
      </c>
      <c r="H2966" s="106" t="s">
        <v>4165</v>
      </c>
      <c r="I2966" s="105">
        <v>11150.44</v>
      </c>
      <c r="J2966" s="108">
        <v>11150.44</v>
      </c>
    </row>
    <row r="2967" spans="1:10" ht="12.75">
      <c r="A2967" s="105" t="s">
        <v>3790</v>
      </c>
      <c r="B2967" s="105" t="s">
        <v>3941</v>
      </c>
      <c r="C2967" s="105" t="s">
        <v>8177</v>
      </c>
      <c r="D2967" s="105" t="s">
        <v>8178</v>
      </c>
      <c r="E2967" s="105" t="s">
        <v>8179</v>
      </c>
      <c r="F2967" s="105" t="s">
        <v>8179</v>
      </c>
      <c r="G2967" s="105">
        <v>1</v>
      </c>
      <c r="H2967" s="106" t="s">
        <v>4280</v>
      </c>
      <c r="I2967" s="105">
        <v>26055.75</v>
      </c>
      <c r="J2967" s="108">
        <v>26055.75</v>
      </c>
    </row>
    <row r="2968" spans="1:10" ht="12.75">
      <c r="A2968" s="105" t="s">
        <v>3790</v>
      </c>
      <c r="B2968" s="105" t="s">
        <v>3941</v>
      </c>
      <c r="C2968" s="105" t="s">
        <v>8180</v>
      </c>
      <c r="D2968" s="105" t="s">
        <v>8181</v>
      </c>
      <c r="E2968" s="105" t="s">
        <v>8182</v>
      </c>
      <c r="F2968" s="105" t="s">
        <v>8182</v>
      </c>
      <c r="G2968" s="105">
        <v>1</v>
      </c>
      <c r="H2968" s="106" t="s">
        <v>4019</v>
      </c>
      <c r="I2968" s="105">
        <v>10346.9</v>
      </c>
      <c r="J2968" s="108">
        <v>10346.9</v>
      </c>
    </row>
    <row r="2969" spans="1:10" ht="12.75">
      <c r="A2969" s="105" t="s">
        <v>3790</v>
      </c>
      <c r="B2969" s="105" t="s">
        <v>3941</v>
      </c>
      <c r="C2969" s="105" t="s">
        <v>8183</v>
      </c>
      <c r="D2969" s="105" t="s">
        <v>8184</v>
      </c>
      <c r="E2969" s="105" t="s">
        <v>8185</v>
      </c>
      <c r="F2969" s="105" t="s">
        <v>8185</v>
      </c>
      <c r="G2969" s="105">
        <v>6</v>
      </c>
      <c r="H2969" s="106" t="s">
        <v>3796</v>
      </c>
      <c r="I2969" s="105">
        <v>42.478333</v>
      </c>
      <c r="J2969" s="108">
        <v>254.869998</v>
      </c>
    </row>
    <row r="2970" spans="1:10" ht="12.75">
      <c r="A2970" s="105" t="s">
        <v>3790</v>
      </c>
      <c r="B2970" s="105" t="s">
        <v>3941</v>
      </c>
      <c r="C2970" s="105" t="s">
        <v>8186</v>
      </c>
      <c r="D2970" s="105" t="s">
        <v>8187</v>
      </c>
      <c r="E2970" s="105" t="s">
        <v>8188</v>
      </c>
      <c r="F2970" s="105" t="s">
        <v>8188</v>
      </c>
      <c r="G2970" s="105">
        <v>2</v>
      </c>
      <c r="H2970" s="106" t="s">
        <v>4019</v>
      </c>
      <c r="I2970" s="105">
        <v>313.59</v>
      </c>
      <c r="J2970" s="108">
        <v>627.18</v>
      </c>
    </row>
    <row r="2971" spans="1:10" ht="12.75">
      <c r="A2971" s="105" t="s">
        <v>3790</v>
      </c>
      <c r="B2971" s="105" t="s">
        <v>3941</v>
      </c>
      <c r="C2971" s="105" t="s">
        <v>8189</v>
      </c>
      <c r="D2971" s="105" t="s">
        <v>8187</v>
      </c>
      <c r="E2971" s="105" t="s">
        <v>8190</v>
      </c>
      <c r="F2971" s="105" t="s">
        <v>8190</v>
      </c>
      <c r="G2971" s="105">
        <v>1</v>
      </c>
      <c r="H2971" s="106" t="s">
        <v>4019</v>
      </c>
      <c r="I2971" s="105">
        <v>495.15</v>
      </c>
      <c r="J2971" s="108">
        <v>495.15</v>
      </c>
    </row>
    <row r="2972" spans="1:10" ht="12.75">
      <c r="A2972" s="105" t="s">
        <v>3790</v>
      </c>
      <c r="B2972" s="105" t="s">
        <v>3941</v>
      </c>
      <c r="C2972" s="105" t="s">
        <v>8191</v>
      </c>
      <c r="D2972" s="105" t="s">
        <v>8187</v>
      </c>
      <c r="E2972" s="105" t="s">
        <v>8192</v>
      </c>
      <c r="F2972" s="105" t="s">
        <v>8192</v>
      </c>
      <c r="G2972" s="105">
        <v>1</v>
      </c>
      <c r="H2972" s="106" t="s">
        <v>4019</v>
      </c>
      <c r="I2972" s="105">
        <v>215.53</v>
      </c>
      <c r="J2972" s="108">
        <v>215.53</v>
      </c>
    </row>
    <row r="2973" spans="1:10" ht="12.75">
      <c r="A2973" s="105" t="s">
        <v>3790</v>
      </c>
      <c r="B2973" s="105" t="s">
        <v>3941</v>
      </c>
      <c r="C2973" s="105" t="s">
        <v>8193</v>
      </c>
      <c r="D2973" s="105" t="s">
        <v>8187</v>
      </c>
      <c r="E2973" s="105" t="s">
        <v>8194</v>
      </c>
      <c r="F2973" s="105" t="s">
        <v>8194</v>
      </c>
      <c r="G2973" s="105">
        <v>2</v>
      </c>
      <c r="H2973" s="106" t="s">
        <v>4019</v>
      </c>
      <c r="I2973" s="105">
        <v>613.59</v>
      </c>
      <c r="J2973" s="108">
        <v>1227.18</v>
      </c>
    </row>
    <row r="2974" spans="1:10" ht="12.75">
      <c r="A2974" s="105" t="s">
        <v>3790</v>
      </c>
      <c r="B2974" s="105" t="s">
        <v>3941</v>
      </c>
      <c r="C2974" s="105" t="s">
        <v>8195</v>
      </c>
      <c r="D2974" s="105" t="s">
        <v>8187</v>
      </c>
      <c r="E2974" s="105" t="s">
        <v>8196</v>
      </c>
      <c r="F2974" s="105" t="s">
        <v>8196</v>
      </c>
      <c r="G2974" s="105">
        <v>2</v>
      </c>
      <c r="H2974" s="106" t="s">
        <v>4019</v>
      </c>
      <c r="I2974" s="105">
        <v>320.39</v>
      </c>
      <c r="J2974" s="108">
        <v>640.78</v>
      </c>
    </row>
    <row r="2975" spans="1:10" ht="12.75">
      <c r="A2975" s="105" t="s">
        <v>3790</v>
      </c>
      <c r="B2975" s="105" t="s">
        <v>3941</v>
      </c>
      <c r="C2975" s="105" t="s">
        <v>8197</v>
      </c>
      <c r="D2975" s="105" t="s">
        <v>8198</v>
      </c>
      <c r="E2975" s="105" t="s">
        <v>8199</v>
      </c>
      <c r="F2975" s="105" t="s">
        <v>8199</v>
      </c>
      <c r="G2975" s="105">
        <v>3</v>
      </c>
      <c r="H2975" s="106" t="s">
        <v>4019</v>
      </c>
      <c r="I2975" s="105">
        <v>318.583333</v>
      </c>
      <c r="J2975" s="108">
        <v>955.749999</v>
      </c>
    </row>
    <row r="2976" spans="1:10" ht="12.75">
      <c r="A2976" s="105" t="s">
        <v>3790</v>
      </c>
      <c r="B2976" s="105" t="s">
        <v>3941</v>
      </c>
      <c r="C2976" s="105" t="s">
        <v>8200</v>
      </c>
      <c r="D2976" s="105" t="s">
        <v>8201</v>
      </c>
      <c r="E2976" s="105" t="s">
        <v>8202</v>
      </c>
      <c r="F2976" s="105" t="s">
        <v>8202</v>
      </c>
      <c r="G2976" s="105">
        <v>10</v>
      </c>
      <c r="H2976" s="106" t="s">
        <v>4019</v>
      </c>
      <c r="I2976" s="105">
        <v>1380.531</v>
      </c>
      <c r="J2976" s="108">
        <v>13805.31</v>
      </c>
    </row>
    <row r="2977" spans="1:10" ht="12.75">
      <c r="A2977" s="105" t="s">
        <v>3790</v>
      </c>
      <c r="B2977" s="105" t="s">
        <v>3941</v>
      </c>
      <c r="C2977" s="105" t="s">
        <v>8203</v>
      </c>
      <c r="D2977" s="105" t="s">
        <v>8204</v>
      </c>
      <c r="E2977" s="105" t="s">
        <v>8205</v>
      </c>
      <c r="F2977" s="105" t="s">
        <v>8205</v>
      </c>
      <c r="G2977" s="105">
        <v>1</v>
      </c>
      <c r="H2977" s="106" t="s">
        <v>4019</v>
      </c>
      <c r="I2977" s="105">
        <v>362.83</v>
      </c>
      <c r="J2977" s="108">
        <v>362.83</v>
      </c>
    </row>
    <row r="2978" spans="1:10" ht="12.75">
      <c r="A2978" s="105" t="s">
        <v>3790</v>
      </c>
      <c r="B2978" s="105" t="s">
        <v>3941</v>
      </c>
      <c r="C2978" s="105" t="s">
        <v>8206</v>
      </c>
      <c r="D2978" s="105" t="s">
        <v>8204</v>
      </c>
      <c r="E2978" s="105" t="s">
        <v>8207</v>
      </c>
      <c r="F2978" s="105" t="s">
        <v>8207</v>
      </c>
      <c r="G2978" s="105">
        <v>1</v>
      </c>
      <c r="H2978" s="106" t="s">
        <v>4019</v>
      </c>
      <c r="I2978" s="105">
        <v>141.59</v>
      </c>
      <c r="J2978" s="108">
        <v>141.59</v>
      </c>
    </row>
    <row r="2979" spans="1:10" ht="12.75">
      <c r="A2979" s="105" t="s">
        <v>3790</v>
      </c>
      <c r="B2979" s="105" t="s">
        <v>3941</v>
      </c>
      <c r="C2979" s="105" t="s">
        <v>8208</v>
      </c>
      <c r="D2979" s="105" t="s">
        <v>8209</v>
      </c>
      <c r="E2979" s="105" t="s">
        <v>8210</v>
      </c>
      <c r="F2979" s="105" t="s">
        <v>8210</v>
      </c>
      <c r="G2979" s="105">
        <v>4</v>
      </c>
      <c r="H2979" s="106" t="s">
        <v>4019</v>
      </c>
      <c r="I2979" s="105">
        <v>2019.47</v>
      </c>
      <c r="J2979" s="108">
        <v>8077.88</v>
      </c>
    </row>
    <row r="2980" spans="1:10" ht="12.75">
      <c r="A2980" s="105" t="s">
        <v>3790</v>
      </c>
      <c r="B2980" s="105" t="s">
        <v>3941</v>
      </c>
      <c r="C2980" s="105" t="s">
        <v>8211</v>
      </c>
      <c r="D2980" s="105" t="s">
        <v>8212</v>
      </c>
      <c r="E2980" s="105" t="s">
        <v>8213</v>
      </c>
      <c r="F2980" s="105" t="s">
        <v>8213</v>
      </c>
      <c r="G2980" s="105">
        <v>10</v>
      </c>
      <c r="H2980" s="106" t="s">
        <v>4019</v>
      </c>
      <c r="I2980" s="105">
        <v>1671.681</v>
      </c>
      <c r="J2980" s="108">
        <v>16716.81</v>
      </c>
    </row>
    <row r="2981" spans="1:10" ht="12.75">
      <c r="A2981" s="105" t="s">
        <v>3790</v>
      </c>
      <c r="B2981" s="105" t="s">
        <v>3941</v>
      </c>
      <c r="C2981" s="105" t="s">
        <v>8214</v>
      </c>
      <c r="D2981" s="105" t="s">
        <v>8215</v>
      </c>
      <c r="E2981" s="105" t="s">
        <v>8216</v>
      </c>
      <c r="F2981" s="105" t="s">
        <v>8216</v>
      </c>
      <c r="G2981" s="105">
        <v>3</v>
      </c>
      <c r="H2981" s="106" t="s">
        <v>4019</v>
      </c>
      <c r="I2981" s="105">
        <v>1398.23</v>
      </c>
      <c r="J2981" s="108">
        <v>4194.69</v>
      </c>
    </row>
    <row r="2982" spans="1:10" ht="12.75">
      <c r="A2982" s="105" t="s">
        <v>3790</v>
      </c>
      <c r="B2982" s="105" t="s">
        <v>3941</v>
      </c>
      <c r="C2982" s="105" t="s">
        <v>8217</v>
      </c>
      <c r="D2982" s="105" t="s">
        <v>8218</v>
      </c>
      <c r="E2982" s="105" t="s">
        <v>8219</v>
      </c>
      <c r="F2982" s="105" t="s">
        <v>8219</v>
      </c>
      <c r="G2982" s="105">
        <v>1</v>
      </c>
      <c r="H2982" s="106" t="s">
        <v>4019</v>
      </c>
      <c r="I2982" s="105">
        <v>447.79</v>
      </c>
      <c r="J2982" s="108">
        <v>447.79</v>
      </c>
    </row>
    <row r="2983" spans="1:10" ht="12.75">
      <c r="A2983" s="105" t="s">
        <v>3790</v>
      </c>
      <c r="B2983" s="105" t="s">
        <v>5245</v>
      </c>
      <c r="C2983" s="105" t="s">
        <v>8220</v>
      </c>
      <c r="D2983" s="105" t="s">
        <v>8221</v>
      </c>
      <c r="E2983" s="105" t="s">
        <v>2214</v>
      </c>
      <c r="F2983" s="105" t="s">
        <v>2214</v>
      </c>
      <c r="G2983" s="105">
        <v>4</v>
      </c>
      <c r="H2983" s="106" t="s">
        <v>4019</v>
      </c>
      <c r="I2983" s="105">
        <v>1.7</v>
      </c>
      <c r="J2983" s="108">
        <v>6.8</v>
      </c>
    </row>
    <row r="2984" spans="1:10" ht="12.75">
      <c r="A2984" s="105" t="s">
        <v>3790</v>
      </c>
      <c r="B2984" s="105" t="s">
        <v>5245</v>
      </c>
      <c r="C2984" s="105" t="s">
        <v>8222</v>
      </c>
      <c r="D2984" s="105" t="s">
        <v>8223</v>
      </c>
      <c r="E2984" s="105" t="s">
        <v>8135</v>
      </c>
      <c r="F2984" s="105" t="s">
        <v>8135</v>
      </c>
      <c r="G2984" s="105">
        <v>2</v>
      </c>
      <c r="H2984" s="106" t="s">
        <v>8224</v>
      </c>
      <c r="I2984" s="105">
        <v>194.69</v>
      </c>
      <c r="J2984" s="108">
        <v>389.38</v>
      </c>
    </row>
    <row r="2985" spans="1:10" ht="12.75">
      <c r="A2985" s="105" t="s">
        <v>3790</v>
      </c>
      <c r="B2985" s="105" t="s">
        <v>5245</v>
      </c>
      <c r="C2985" s="105" t="s">
        <v>8225</v>
      </c>
      <c r="D2985" s="105" t="s">
        <v>8226</v>
      </c>
      <c r="E2985" s="105" t="s">
        <v>2214</v>
      </c>
      <c r="F2985" s="105" t="s">
        <v>2214</v>
      </c>
      <c r="G2985" s="105">
        <v>15</v>
      </c>
      <c r="H2985" s="106" t="s">
        <v>4019</v>
      </c>
      <c r="I2985" s="105">
        <v>52.468</v>
      </c>
      <c r="J2985" s="108">
        <v>787.02</v>
      </c>
    </row>
    <row r="2986" spans="1:10" ht="12.75">
      <c r="A2986" s="105" t="s">
        <v>3790</v>
      </c>
      <c r="B2986" s="105" t="s">
        <v>5245</v>
      </c>
      <c r="C2986" s="105" t="s">
        <v>8227</v>
      </c>
      <c r="D2986" s="105" t="s">
        <v>8228</v>
      </c>
      <c r="E2986" s="105" t="s">
        <v>8229</v>
      </c>
      <c r="F2986" s="105" t="s">
        <v>8229</v>
      </c>
      <c r="G2986" s="105">
        <v>7</v>
      </c>
      <c r="H2986" s="106" t="s">
        <v>4019</v>
      </c>
      <c r="I2986" s="105">
        <v>2187.444286</v>
      </c>
      <c r="J2986" s="108">
        <v>15312.110002</v>
      </c>
    </row>
    <row r="2987" spans="1:10" ht="12.75">
      <c r="A2987" s="105" t="s">
        <v>3790</v>
      </c>
      <c r="B2987" s="105" t="s">
        <v>5245</v>
      </c>
      <c r="C2987" s="105" t="s">
        <v>8230</v>
      </c>
      <c r="D2987" s="105" t="s">
        <v>8231</v>
      </c>
      <c r="E2987" s="105" t="s">
        <v>8232</v>
      </c>
      <c r="F2987" s="105" t="s">
        <v>8232</v>
      </c>
      <c r="G2987" s="105">
        <v>33</v>
      </c>
      <c r="H2987" s="106" t="s">
        <v>4019</v>
      </c>
      <c r="I2987" s="105">
        <v>81.006757</v>
      </c>
      <c r="J2987" s="108">
        <v>2673.222981</v>
      </c>
    </row>
    <row r="2988" spans="1:10" ht="12.75">
      <c r="A2988" s="105" t="s">
        <v>3790</v>
      </c>
      <c r="B2988" s="105" t="s">
        <v>5245</v>
      </c>
      <c r="C2988" s="105" t="s">
        <v>8233</v>
      </c>
      <c r="D2988" s="105" t="s">
        <v>7018</v>
      </c>
      <c r="E2988" s="105" t="s">
        <v>8234</v>
      </c>
      <c r="F2988" s="105" t="s">
        <v>8234</v>
      </c>
      <c r="G2988" s="105">
        <v>1</v>
      </c>
      <c r="H2988" s="106" t="s">
        <v>4019</v>
      </c>
      <c r="I2988" s="105">
        <v>17.09</v>
      </c>
      <c r="J2988" s="108">
        <v>17.09</v>
      </c>
    </row>
    <row r="2989" spans="1:10" ht="12.75">
      <c r="A2989" s="105" t="s">
        <v>3790</v>
      </c>
      <c r="B2989" s="105" t="s">
        <v>5245</v>
      </c>
      <c r="C2989" s="105" t="s">
        <v>8235</v>
      </c>
      <c r="D2989" s="105" t="s">
        <v>6240</v>
      </c>
      <c r="E2989" s="105" t="s">
        <v>2214</v>
      </c>
      <c r="F2989" s="105" t="s">
        <v>2214</v>
      </c>
      <c r="G2989" s="105">
        <v>11</v>
      </c>
      <c r="H2989" s="106" t="s">
        <v>4019</v>
      </c>
      <c r="I2989" s="105">
        <v>30.784545</v>
      </c>
      <c r="J2989" s="108">
        <v>338.629995</v>
      </c>
    </row>
    <row r="2990" spans="1:10" ht="12.75">
      <c r="A2990" s="105" t="s">
        <v>3790</v>
      </c>
      <c r="B2990" s="105" t="s">
        <v>5245</v>
      </c>
      <c r="C2990" s="105" t="s">
        <v>8236</v>
      </c>
      <c r="D2990" s="105" t="s">
        <v>4187</v>
      </c>
      <c r="E2990" s="105" t="s">
        <v>2214</v>
      </c>
      <c r="F2990" s="105" t="s">
        <v>2214</v>
      </c>
      <c r="G2990" s="105">
        <v>435</v>
      </c>
      <c r="H2990" s="106" t="s">
        <v>3839</v>
      </c>
      <c r="I2990" s="105">
        <v>6.082944</v>
      </c>
      <c r="J2990" s="108">
        <v>2646.08064</v>
      </c>
    </row>
    <row r="2991" spans="1:10" ht="12.75">
      <c r="A2991" s="105" t="s">
        <v>3790</v>
      </c>
      <c r="B2991" s="105" t="s">
        <v>5245</v>
      </c>
      <c r="C2991" s="105" t="s">
        <v>8237</v>
      </c>
      <c r="D2991" s="105" t="s">
        <v>4138</v>
      </c>
      <c r="E2991" s="105" t="s">
        <v>2214</v>
      </c>
      <c r="F2991" s="105" t="s">
        <v>2214</v>
      </c>
      <c r="G2991" s="105">
        <v>4</v>
      </c>
      <c r="H2991" s="106" t="s">
        <v>3945</v>
      </c>
      <c r="I2991" s="105">
        <v>6.95</v>
      </c>
      <c r="J2991" s="108">
        <v>27.8</v>
      </c>
    </row>
    <row r="2992" spans="1:10" ht="12.75">
      <c r="A2992" s="105" t="s">
        <v>3790</v>
      </c>
      <c r="B2992" s="105" t="s">
        <v>5245</v>
      </c>
      <c r="C2992" s="105" t="s">
        <v>8238</v>
      </c>
      <c r="D2992" s="105" t="s">
        <v>5489</v>
      </c>
      <c r="E2992" s="105" t="s">
        <v>2214</v>
      </c>
      <c r="F2992" s="105" t="s">
        <v>2214</v>
      </c>
      <c r="G2992" s="105">
        <v>18</v>
      </c>
      <c r="H2992" s="106" t="s">
        <v>4019</v>
      </c>
      <c r="I2992" s="105">
        <v>25.680556</v>
      </c>
      <c r="J2992" s="108">
        <v>462.250008</v>
      </c>
    </row>
    <row r="2993" spans="1:10" ht="12.75">
      <c r="A2993" s="105" t="s">
        <v>3790</v>
      </c>
      <c r="B2993" s="105" t="s">
        <v>5245</v>
      </c>
      <c r="C2993" s="105" t="s">
        <v>8239</v>
      </c>
      <c r="D2993" s="105" t="s">
        <v>8240</v>
      </c>
      <c r="E2993" s="105" t="s">
        <v>8241</v>
      </c>
      <c r="F2993" s="105" t="s">
        <v>8241</v>
      </c>
      <c r="G2993" s="105">
        <v>50</v>
      </c>
      <c r="H2993" s="106" t="s">
        <v>3839</v>
      </c>
      <c r="I2993" s="105">
        <v>6.1946</v>
      </c>
      <c r="J2993" s="108">
        <v>309.73</v>
      </c>
    </row>
    <row r="2994" spans="1:10" ht="12.75">
      <c r="A2994" s="105" t="s">
        <v>3790</v>
      </c>
      <c r="B2994" s="105" t="s">
        <v>5245</v>
      </c>
      <c r="C2994" s="105" t="s">
        <v>8242</v>
      </c>
      <c r="D2994" s="105" t="s">
        <v>6874</v>
      </c>
      <c r="E2994" s="105" t="s">
        <v>2214</v>
      </c>
      <c r="F2994" s="105" t="s">
        <v>2214</v>
      </c>
      <c r="G2994" s="105">
        <v>34</v>
      </c>
      <c r="H2994" s="106" t="s">
        <v>5385</v>
      </c>
      <c r="I2994" s="105">
        <v>60.889706</v>
      </c>
      <c r="J2994" s="108">
        <v>2070.250004</v>
      </c>
    </row>
    <row r="2995" spans="1:10" ht="12.75">
      <c r="A2995" s="105" t="s">
        <v>3790</v>
      </c>
      <c r="B2995" s="105" t="s">
        <v>5245</v>
      </c>
      <c r="C2995" s="105" t="s">
        <v>8243</v>
      </c>
      <c r="D2995" s="105" t="s">
        <v>8244</v>
      </c>
      <c r="E2995" s="105" t="s">
        <v>8245</v>
      </c>
      <c r="F2995" s="105" t="s">
        <v>8245</v>
      </c>
      <c r="G2995" s="105">
        <v>26</v>
      </c>
      <c r="H2995" s="106" t="s">
        <v>5385</v>
      </c>
      <c r="I2995" s="105">
        <v>27.243462</v>
      </c>
      <c r="J2995" s="108">
        <v>708.330012</v>
      </c>
    </row>
    <row r="2996" spans="1:10" ht="12.75">
      <c r="A2996" s="105" t="s">
        <v>3790</v>
      </c>
      <c r="B2996" s="105" t="s">
        <v>5245</v>
      </c>
      <c r="C2996" s="105" t="s">
        <v>8246</v>
      </c>
      <c r="D2996" s="105" t="s">
        <v>8247</v>
      </c>
      <c r="E2996" s="105" t="s">
        <v>2214</v>
      </c>
      <c r="F2996" s="105" t="s">
        <v>2214</v>
      </c>
      <c r="G2996" s="105">
        <v>3</v>
      </c>
      <c r="H2996" s="106" t="s">
        <v>4019</v>
      </c>
      <c r="I2996" s="105">
        <v>195.156667</v>
      </c>
      <c r="J2996" s="108">
        <v>585.470001</v>
      </c>
    </row>
    <row r="2997" spans="1:10" ht="12.75">
      <c r="A2997" s="105" t="s">
        <v>3790</v>
      </c>
      <c r="B2997" s="105" t="s">
        <v>5245</v>
      </c>
      <c r="C2997" s="105" t="s">
        <v>8248</v>
      </c>
      <c r="D2997" s="105" t="s">
        <v>8249</v>
      </c>
      <c r="E2997" s="105" t="s">
        <v>8250</v>
      </c>
      <c r="F2997" s="105" t="s">
        <v>8250</v>
      </c>
      <c r="G2997" s="105">
        <v>8</v>
      </c>
      <c r="H2997" s="106" t="s">
        <v>4297</v>
      </c>
      <c r="I2997" s="105">
        <v>361.841</v>
      </c>
      <c r="J2997" s="108">
        <v>2894.728</v>
      </c>
    </row>
    <row r="2998" spans="1:10" ht="12.75">
      <c r="A2998" s="105" t="s">
        <v>3790</v>
      </c>
      <c r="B2998" s="105" t="s">
        <v>5245</v>
      </c>
      <c r="C2998" s="105" t="s">
        <v>8251</v>
      </c>
      <c r="D2998" s="105" t="s">
        <v>8249</v>
      </c>
      <c r="E2998" s="105" t="s">
        <v>8252</v>
      </c>
      <c r="F2998" s="105" t="s">
        <v>8252</v>
      </c>
      <c r="G2998" s="105">
        <v>2</v>
      </c>
      <c r="H2998" s="106" t="s">
        <v>4019</v>
      </c>
      <c r="I2998" s="105">
        <v>193.37</v>
      </c>
      <c r="J2998" s="108">
        <v>386.74</v>
      </c>
    </row>
    <row r="2999" spans="1:10" ht="12.75">
      <c r="A2999" s="105" t="s">
        <v>3790</v>
      </c>
      <c r="B2999" s="105" t="s">
        <v>5245</v>
      </c>
      <c r="C2999" s="105" t="s">
        <v>8253</v>
      </c>
      <c r="D2999" s="105" t="s">
        <v>8254</v>
      </c>
      <c r="E2999" s="105" t="s">
        <v>2214</v>
      </c>
      <c r="F2999" s="105" t="s">
        <v>2214</v>
      </c>
      <c r="G2999" s="105">
        <v>29</v>
      </c>
      <c r="H2999" s="106" t="s">
        <v>4147</v>
      </c>
      <c r="I2999" s="105">
        <v>96.880444</v>
      </c>
      <c r="J2999" s="108">
        <v>2809.532876</v>
      </c>
    </row>
    <row r="3000" spans="1:10" ht="12.75">
      <c r="A3000" s="105" t="s">
        <v>3790</v>
      </c>
      <c r="B3000" s="105" t="s">
        <v>5245</v>
      </c>
      <c r="C3000" s="105" t="s">
        <v>8255</v>
      </c>
      <c r="D3000" s="105" t="s">
        <v>8256</v>
      </c>
      <c r="E3000" s="105" t="s">
        <v>2214</v>
      </c>
      <c r="F3000" s="105" t="s">
        <v>2214</v>
      </c>
      <c r="G3000" s="105">
        <v>3</v>
      </c>
      <c r="H3000" s="106" t="s">
        <v>4280</v>
      </c>
      <c r="I3000" s="105">
        <v>176.923333</v>
      </c>
      <c r="J3000" s="108">
        <v>530.769999</v>
      </c>
    </row>
    <row r="3001" spans="1:10" ht="12.75">
      <c r="A3001" s="105" t="s">
        <v>3790</v>
      </c>
      <c r="B3001" s="105" t="s">
        <v>5245</v>
      </c>
      <c r="C3001" s="105" t="s">
        <v>8257</v>
      </c>
      <c r="D3001" s="105" t="s">
        <v>8258</v>
      </c>
      <c r="E3001" s="105" t="s">
        <v>2214</v>
      </c>
      <c r="F3001" s="105" t="s">
        <v>2214</v>
      </c>
      <c r="G3001" s="105">
        <v>3</v>
      </c>
      <c r="H3001" s="106" t="s">
        <v>3839</v>
      </c>
      <c r="I3001" s="105">
        <v>114.994</v>
      </c>
      <c r="J3001" s="108">
        <v>344.982</v>
      </c>
    </row>
    <row r="3002" spans="1:10" ht="12.75">
      <c r="A3002" s="105" t="s">
        <v>3790</v>
      </c>
      <c r="B3002" s="105" t="s">
        <v>5245</v>
      </c>
      <c r="C3002" s="105" t="s">
        <v>8259</v>
      </c>
      <c r="D3002" s="105" t="s">
        <v>8260</v>
      </c>
      <c r="E3002" s="105" t="s">
        <v>2214</v>
      </c>
      <c r="F3002" s="105" t="s">
        <v>2214</v>
      </c>
      <c r="G3002" s="105">
        <v>18</v>
      </c>
      <c r="H3002" s="106" t="s">
        <v>3839</v>
      </c>
      <c r="I3002" s="105">
        <v>74.904737</v>
      </c>
      <c r="J3002" s="108">
        <v>1348.285266</v>
      </c>
    </row>
    <row r="3003" spans="1:10" ht="12.75">
      <c r="A3003" s="105" t="s">
        <v>3790</v>
      </c>
      <c r="B3003" s="105" t="s">
        <v>5245</v>
      </c>
      <c r="C3003" s="105" t="s">
        <v>8261</v>
      </c>
      <c r="D3003" s="105" t="s">
        <v>8262</v>
      </c>
      <c r="E3003" s="105" t="s">
        <v>2214</v>
      </c>
      <c r="F3003" s="105" t="s">
        <v>2214</v>
      </c>
      <c r="G3003" s="105">
        <v>4</v>
      </c>
      <c r="H3003" s="106" t="s">
        <v>4019</v>
      </c>
      <c r="I3003" s="105">
        <v>724.58</v>
      </c>
      <c r="J3003" s="108">
        <v>2898.32</v>
      </c>
    </row>
    <row r="3004" spans="1:10" ht="12.75">
      <c r="A3004" s="105" t="s">
        <v>3790</v>
      </c>
      <c r="B3004" s="105" t="s">
        <v>5245</v>
      </c>
      <c r="C3004" s="105" t="s">
        <v>8263</v>
      </c>
      <c r="D3004" s="105" t="s">
        <v>8264</v>
      </c>
      <c r="E3004" s="105" t="s">
        <v>8265</v>
      </c>
      <c r="F3004" s="105" t="s">
        <v>8265</v>
      </c>
      <c r="G3004" s="105">
        <v>5</v>
      </c>
      <c r="H3004" s="106" t="s">
        <v>4019</v>
      </c>
      <c r="I3004" s="105">
        <v>279.094</v>
      </c>
      <c r="J3004" s="108">
        <v>1395.47</v>
      </c>
    </row>
    <row r="3005" spans="1:10" ht="12.75">
      <c r="A3005" s="105" t="s">
        <v>3790</v>
      </c>
      <c r="B3005" s="105" t="s">
        <v>5245</v>
      </c>
      <c r="C3005" s="105" t="s">
        <v>8266</v>
      </c>
      <c r="D3005" s="105" t="s">
        <v>8267</v>
      </c>
      <c r="E3005" s="105" t="s">
        <v>8268</v>
      </c>
      <c r="F3005" s="105" t="s">
        <v>8268</v>
      </c>
      <c r="G3005" s="105">
        <v>6</v>
      </c>
      <c r="H3005" s="106" t="s">
        <v>4019</v>
      </c>
      <c r="I3005" s="105">
        <v>273.734999</v>
      </c>
      <c r="J3005" s="108">
        <v>1642.409994</v>
      </c>
    </row>
    <row r="3006" spans="1:10" ht="12.75">
      <c r="A3006" s="105" t="s">
        <v>3790</v>
      </c>
      <c r="B3006" s="105" t="s">
        <v>5245</v>
      </c>
      <c r="C3006" s="105" t="s">
        <v>8269</v>
      </c>
      <c r="D3006" s="105" t="s">
        <v>8270</v>
      </c>
      <c r="E3006" s="105" t="s">
        <v>2214</v>
      </c>
      <c r="F3006" s="105" t="s">
        <v>2214</v>
      </c>
      <c r="G3006" s="105">
        <v>12</v>
      </c>
      <c r="H3006" s="106" t="s">
        <v>4019</v>
      </c>
      <c r="I3006" s="105">
        <v>1.096</v>
      </c>
      <c r="J3006" s="108">
        <v>13.152</v>
      </c>
    </row>
    <row r="3007" spans="1:10" ht="12.75">
      <c r="A3007" s="105" t="s">
        <v>3790</v>
      </c>
      <c r="B3007" s="105" t="s">
        <v>5245</v>
      </c>
      <c r="C3007" s="105" t="s">
        <v>8271</v>
      </c>
      <c r="D3007" s="105" t="s">
        <v>8272</v>
      </c>
      <c r="E3007" s="105" t="s">
        <v>2214</v>
      </c>
      <c r="F3007" s="105" t="s">
        <v>2214</v>
      </c>
      <c r="G3007" s="105">
        <v>2</v>
      </c>
      <c r="H3007" s="106" t="s">
        <v>4280</v>
      </c>
      <c r="I3007" s="105">
        <v>2083.975</v>
      </c>
      <c r="J3007" s="108">
        <v>4167.95</v>
      </c>
    </row>
    <row r="3008" spans="1:10" ht="12.75">
      <c r="A3008" s="105" t="s">
        <v>3790</v>
      </c>
      <c r="B3008" s="105" t="s">
        <v>5245</v>
      </c>
      <c r="C3008" s="105" t="s">
        <v>8273</v>
      </c>
      <c r="D3008" s="105" t="s">
        <v>5520</v>
      </c>
      <c r="E3008" s="105" t="s">
        <v>2214</v>
      </c>
      <c r="F3008" s="105" t="s">
        <v>2214</v>
      </c>
      <c r="G3008" s="105">
        <v>10</v>
      </c>
      <c r="H3008" s="106" t="s">
        <v>4019</v>
      </c>
      <c r="I3008" s="105">
        <v>8856.673</v>
      </c>
      <c r="J3008" s="108">
        <v>88566.73</v>
      </c>
    </row>
    <row r="3009" spans="1:10" ht="12.75">
      <c r="A3009" s="105" t="s">
        <v>3790</v>
      </c>
      <c r="B3009" s="105" t="s">
        <v>5245</v>
      </c>
      <c r="C3009" s="105" t="s">
        <v>8274</v>
      </c>
      <c r="D3009" s="105" t="s">
        <v>8275</v>
      </c>
      <c r="E3009" s="105" t="s">
        <v>2214</v>
      </c>
      <c r="F3009" s="105" t="s">
        <v>2214</v>
      </c>
      <c r="G3009" s="105">
        <v>52</v>
      </c>
      <c r="H3009" s="106" t="s">
        <v>4019</v>
      </c>
      <c r="I3009" s="105">
        <v>3.584717</v>
      </c>
      <c r="J3009" s="108">
        <v>186.405284</v>
      </c>
    </row>
    <row r="3010" spans="1:10" ht="12.75">
      <c r="A3010" s="105" t="s">
        <v>3790</v>
      </c>
      <c r="B3010" s="105" t="s">
        <v>5245</v>
      </c>
      <c r="C3010" s="105" t="s">
        <v>8276</v>
      </c>
      <c r="D3010" s="105" t="s">
        <v>8277</v>
      </c>
      <c r="E3010" s="105" t="s">
        <v>8278</v>
      </c>
      <c r="F3010" s="105" t="s">
        <v>8278</v>
      </c>
      <c r="G3010" s="105">
        <v>5</v>
      </c>
      <c r="H3010" s="106" t="s">
        <v>4019</v>
      </c>
      <c r="I3010" s="105">
        <v>128.206</v>
      </c>
      <c r="J3010" s="108">
        <v>641.03</v>
      </c>
    </row>
    <row r="3011" spans="1:10" ht="12.75">
      <c r="A3011" s="105" t="s">
        <v>3790</v>
      </c>
      <c r="B3011" s="105" t="s">
        <v>5245</v>
      </c>
      <c r="C3011" s="105" t="s">
        <v>8279</v>
      </c>
      <c r="D3011" s="105" t="s">
        <v>5493</v>
      </c>
      <c r="E3011" s="105" t="s">
        <v>2214</v>
      </c>
      <c r="F3011" s="105" t="s">
        <v>2214</v>
      </c>
      <c r="G3011" s="105">
        <v>22</v>
      </c>
      <c r="H3011" s="106" t="s">
        <v>4019</v>
      </c>
      <c r="I3011" s="105">
        <v>873.927272</v>
      </c>
      <c r="J3011" s="108">
        <v>19226.399984</v>
      </c>
    </row>
    <row r="3012" spans="1:10" ht="12.75">
      <c r="A3012" s="105" t="s">
        <v>3790</v>
      </c>
      <c r="B3012" s="105" t="s">
        <v>5245</v>
      </c>
      <c r="C3012" s="105" t="s">
        <v>8280</v>
      </c>
      <c r="D3012" s="105" t="s">
        <v>6249</v>
      </c>
      <c r="E3012" s="105" t="s">
        <v>8281</v>
      </c>
      <c r="F3012" s="105" t="s">
        <v>8281</v>
      </c>
      <c r="G3012" s="105">
        <v>1</v>
      </c>
      <c r="H3012" s="106" t="s">
        <v>4019</v>
      </c>
      <c r="I3012" s="105">
        <v>6048.57</v>
      </c>
      <c r="J3012" s="108">
        <v>6048.57</v>
      </c>
    </row>
    <row r="3013" spans="1:10" ht="12.75">
      <c r="A3013" s="105" t="s">
        <v>3790</v>
      </c>
      <c r="B3013" s="105" t="s">
        <v>5245</v>
      </c>
      <c r="C3013" s="105" t="s">
        <v>8282</v>
      </c>
      <c r="D3013" s="105" t="s">
        <v>6249</v>
      </c>
      <c r="E3013" s="105" t="s">
        <v>2214</v>
      </c>
      <c r="F3013" s="105" t="s">
        <v>2214</v>
      </c>
      <c r="G3013" s="105">
        <v>7</v>
      </c>
      <c r="H3013" s="106" t="s">
        <v>4019</v>
      </c>
      <c r="I3013" s="105">
        <v>2664.844286</v>
      </c>
      <c r="J3013" s="108">
        <v>18653.910002</v>
      </c>
    </row>
    <row r="3014" spans="1:10" ht="12.75">
      <c r="A3014" s="105" t="s">
        <v>3790</v>
      </c>
      <c r="B3014" s="105" t="s">
        <v>5245</v>
      </c>
      <c r="C3014" s="105" t="s">
        <v>8283</v>
      </c>
      <c r="D3014" s="105" t="s">
        <v>5946</v>
      </c>
      <c r="E3014" s="105" t="s">
        <v>2214</v>
      </c>
      <c r="F3014" s="105" t="s">
        <v>2214</v>
      </c>
      <c r="G3014" s="105">
        <v>3</v>
      </c>
      <c r="H3014" s="106" t="s">
        <v>4019</v>
      </c>
      <c r="I3014" s="105">
        <v>97.346667</v>
      </c>
      <c r="J3014" s="108">
        <v>292.040001</v>
      </c>
    </row>
    <row r="3015" spans="1:10" ht="12.75">
      <c r="A3015" s="105" t="s">
        <v>3790</v>
      </c>
      <c r="B3015" s="105" t="s">
        <v>5245</v>
      </c>
      <c r="C3015" s="105" t="s">
        <v>8284</v>
      </c>
      <c r="D3015" s="105" t="s">
        <v>5505</v>
      </c>
      <c r="E3015" s="105" t="s">
        <v>8285</v>
      </c>
      <c r="F3015" s="105" t="s">
        <v>8285</v>
      </c>
      <c r="G3015" s="105">
        <v>3</v>
      </c>
      <c r="H3015" s="106" t="s">
        <v>4280</v>
      </c>
      <c r="I3015" s="105">
        <v>210.87</v>
      </c>
      <c r="J3015" s="108">
        <v>632.61</v>
      </c>
    </row>
    <row r="3016" spans="1:10" ht="12.75">
      <c r="A3016" s="105" t="s">
        <v>3790</v>
      </c>
      <c r="B3016" s="105" t="s">
        <v>5245</v>
      </c>
      <c r="C3016" s="105" t="s">
        <v>8286</v>
      </c>
      <c r="D3016" s="105" t="s">
        <v>8287</v>
      </c>
      <c r="E3016" s="105" t="s">
        <v>2214</v>
      </c>
      <c r="F3016" s="105" t="s">
        <v>2214</v>
      </c>
      <c r="G3016" s="105">
        <v>45</v>
      </c>
      <c r="H3016" s="106" t="s">
        <v>4019</v>
      </c>
      <c r="I3016" s="105">
        <v>2.404667</v>
      </c>
      <c r="J3016" s="108">
        <v>108.210015</v>
      </c>
    </row>
    <row r="3017" spans="1:10" ht="12.75">
      <c r="A3017" s="105" t="s">
        <v>3790</v>
      </c>
      <c r="B3017" s="105" t="s">
        <v>5245</v>
      </c>
      <c r="C3017" s="105" t="s">
        <v>8288</v>
      </c>
      <c r="D3017" s="105" t="s">
        <v>8289</v>
      </c>
      <c r="E3017" s="105" t="s">
        <v>2214</v>
      </c>
      <c r="F3017" s="105" t="s">
        <v>2214</v>
      </c>
      <c r="G3017" s="105">
        <v>1</v>
      </c>
      <c r="H3017" s="106" t="s">
        <v>4019</v>
      </c>
      <c r="I3017" s="105">
        <v>257.07</v>
      </c>
      <c r="J3017" s="108">
        <v>257.07</v>
      </c>
    </row>
    <row r="3018" spans="1:10" ht="12.75">
      <c r="A3018" s="105" t="s">
        <v>3790</v>
      </c>
      <c r="B3018" s="105" t="s">
        <v>5245</v>
      </c>
      <c r="C3018" s="105" t="s">
        <v>8290</v>
      </c>
      <c r="D3018" s="105" t="s">
        <v>8291</v>
      </c>
      <c r="E3018" s="105" t="s">
        <v>2214</v>
      </c>
      <c r="F3018" s="105" t="s">
        <v>2214</v>
      </c>
      <c r="G3018" s="105">
        <v>4</v>
      </c>
      <c r="H3018" s="106" t="s">
        <v>4019</v>
      </c>
      <c r="I3018" s="105">
        <v>17.9475</v>
      </c>
      <c r="J3018" s="108">
        <v>71.79</v>
      </c>
    </row>
    <row r="3019" spans="1:10" ht="12.75">
      <c r="A3019" s="105" t="s">
        <v>3790</v>
      </c>
      <c r="B3019" s="105" t="s">
        <v>5245</v>
      </c>
      <c r="C3019" s="105" t="s">
        <v>8292</v>
      </c>
      <c r="D3019" s="105" t="s">
        <v>6699</v>
      </c>
      <c r="E3019" s="105" t="s">
        <v>2214</v>
      </c>
      <c r="F3019" s="105" t="s">
        <v>2214</v>
      </c>
      <c r="G3019" s="105">
        <v>27</v>
      </c>
      <c r="H3019" s="106" t="s">
        <v>3839</v>
      </c>
      <c r="I3019" s="105">
        <v>433.778148</v>
      </c>
      <c r="J3019" s="108">
        <v>11712.009996</v>
      </c>
    </row>
    <row r="3020" spans="1:10" ht="12.75">
      <c r="A3020" s="105" t="s">
        <v>3790</v>
      </c>
      <c r="B3020" s="105" t="s">
        <v>5245</v>
      </c>
      <c r="C3020" s="105" t="s">
        <v>8293</v>
      </c>
      <c r="D3020" s="105" t="s">
        <v>8294</v>
      </c>
      <c r="E3020" s="105" t="s">
        <v>2214</v>
      </c>
      <c r="F3020" s="105" t="s">
        <v>2214</v>
      </c>
      <c r="G3020" s="105">
        <v>2</v>
      </c>
      <c r="H3020" s="106" t="s">
        <v>4019</v>
      </c>
      <c r="I3020" s="105">
        <v>15.65</v>
      </c>
      <c r="J3020" s="108">
        <v>31.3</v>
      </c>
    </row>
    <row r="3021" spans="1:10" ht="12.75">
      <c r="A3021" s="105" t="s">
        <v>3790</v>
      </c>
      <c r="B3021" s="105" t="s">
        <v>5245</v>
      </c>
      <c r="C3021" s="105" t="s">
        <v>8295</v>
      </c>
      <c r="D3021" s="105" t="s">
        <v>8296</v>
      </c>
      <c r="E3021" s="105" t="s">
        <v>8297</v>
      </c>
      <c r="F3021" s="105" t="s">
        <v>8297</v>
      </c>
      <c r="G3021" s="105">
        <v>29</v>
      </c>
      <c r="H3021" s="106" t="s">
        <v>5385</v>
      </c>
      <c r="I3021" s="105">
        <v>38.461667</v>
      </c>
      <c r="J3021" s="108">
        <v>1115.388343</v>
      </c>
    </row>
    <row r="3022" spans="1:10" ht="12.75">
      <c r="A3022" s="105" t="s">
        <v>3790</v>
      </c>
      <c r="B3022" s="105" t="s">
        <v>5245</v>
      </c>
      <c r="C3022" s="105" t="s">
        <v>8298</v>
      </c>
      <c r="D3022" s="105" t="s">
        <v>8296</v>
      </c>
      <c r="E3022" s="105" t="s">
        <v>8299</v>
      </c>
      <c r="F3022" s="105" t="s">
        <v>8299</v>
      </c>
      <c r="G3022" s="105">
        <v>93</v>
      </c>
      <c r="H3022" s="106" t="s">
        <v>5385</v>
      </c>
      <c r="I3022" s="105">
        <v>36.826022</v>
      </c>
      <c r="J3022" s="108">
        <v>3424.820046</v>
      </c>
    </row>
    <row r="3023" spans="1:10" ht="12.75">
      <c r="A3023" s="105" t="s">
        <v>3790</v>
      </c>
      <c r="B3023" s="105" t="s">
        <v>5245</v>
      </c>
      <c r="C3023" s="105" t="s">
        <v>8300</v>
      </c>
      <c r="D3023" s="105" t="s">
        <v>8296</v>
      </c>
      <c r="E3023" s="105" t="s">
        <v>8301</v>
      </c>
      <c r="F3023" s="105" t="s">
        <v>8301</v>
      </c>
      <c r="G3023" s="105">
        <v>23</v>
      </c>
      <c r="H3023" s="106" t="s">
        <v>5385</v>
      </c>
      <c r="I3023" s="105">
        <v>72.649565</v>
      </c>
      <c r="J3023" s="108">
        <v>1670.939995</v>
      </c>
    </row>
    <row r="3024" spans="1:10" ht="12.75">
      <c r="A3024" s="105" t="s">
        <v>3790</v>
      </c>
      <c r="B3024" s="105" t="s">
        <v>5245</v>
      </c>
      <c r="C3024" s="105" t="s">
        <v>8302</v>
      </c>
      <c r="D3024" s="105" t="s">
        <v>8303</v>
      </c>
      <c r="E3024" s="105" t="s">
        <v>2214</v>
      </c>
      <c r="F3024" s="105" t="s">
        <v>2214</v>
      </c>
      <c r="G3024" s="105">
        <v>5</v>
      </c>
      <c r="H3024" s="106" t="s">
        <v>4019</v>
      </c>
      <c r="I3024" s="105">
        <v>1.5</v>
      </c>
      <c r="J3024" s="108">
        <v>7.5</v>
      </c>
    </row>
    <row r="3025" spans="1:10" ht="12.75">
      <c r="A3025" s="105" t="s">
        <v>3790</v>
      </c>
      <c r="B3025" s="105" t="s">
        <v>5245</v>
      </c>
      <c r="C3025" s="105" t="s">
        <v>8304</v>
      </c>
      <c r="D3025" s="105" t="s">
        <v>8305</v>
      </c>
      <c r="E3025" s="105" t="s">
        <v>8306</v>
      </c>
      <c r="F3025" s="105" t="s">
        <v>8306</v>
      </c>
      <c r="G3025" s="105">
        <v>10</v>
      </c>
      <c r="H3025" s="106" t="s">
        <v>3586</v>
      </c>
      <c r="I3025" s="105">
        <v>0.939</v>
      </c>
      <c r="J3025" s="108">
        <v>9.39</v>
      </c>
    </row>
    <row r="3026" spans="1:10" ht="12.75">
      <c r="A3026" s="105" t="s">
        <v>3790</v>
      </c>
      <c r="B3026" s="105" t="s">
        <v>5245</v>
      </c>
      <c r="C3026" s="105" t="s">
        <v>8307</v>
      </c>
      <c r="D3026" s="105" t="s">
        <v>6245</v>
      </c>
      <c r="E3026" s="105" t="s">
        <v>2214</v>
      </c>
      <c r="F3026" s="105" t="s">
        <v>2214</v>
      </c>
      <c r="G3026" s="105">
        <v>28</v>
      </c>
      <c r="H3026" s="106" t="s">
        <v>4143</v>
      </c>
      <c r="I3026" s="105">
        <v>114.0025</v>
      </c>
      <c r="J3026" s="108">
        <v>3192.07</v>
      </c>
    </row>
    <row r="3027" spans="1:10" ht="12.75">
      <c r="A3027" s="105" t="s">
        <v>3790</v>
      </c>
      <c r="B3027" s="105" t="s">
        <v>5245</v>
      </c>
      <c r="C3027" s="105" t="s">
        <v>8308</v>
      </c>
      <c r="D3027" s="105" t="s">
        <v>4250</v>
      </c>
      <c r="E3027" s="105" t="s">
        <v>2214</v>
      </c>
      <c r="F3027" s="105" t="s">
        <v>2214</v>
      </c>
      <c r="G3027" s="105">
        <v>3</v>
      </c>
      <c r="H3027" s="106" t="s">
        <v>4019</v>
      </c>
      <c r="I3027" s="105">
        <v>51.396667</v>
      </c>
      <c r="J3027" s="108">
        <v>154.190001</v>
      </c>
    </row>
    <row r="3028" spans="1:10" ht="12.75">
      <c r="A3028" s="105" t="s">
        <v>3790</v>
      </c>
      <c r="B3028" s="105" t="s">
        <v>5245</v>
      </c>
      <c r="C3028" s="105" t="s">
        <v>8309</v>
      </c>
      <c r="D3028" s="105" t="s">
        <v>8310</v>
      </c>
      <c r="E3028" s="105" t="s">
        <v>8311</v>
      </c>
      <c r="F3028" s="105" t="s">
        <v>8312</v>
      </c>
      <c r="G3028" s="105">
        <v>1</v>
      </c>
      <c r="H3028" s="106" t="s">
        <v>4019</v>
      </c>
      <c r="I3028" s="105">
        <v>9014.43</v>
      </c>
      <c r="J3028" s="108">
        <v>9014.43</v>
      </c>
    </row>
    <row r="3029" spans="1:10" ht="12.75">
      <c r="A3029" s="105" t="s">
        <v>3790</v>
      </c>
      <c r="B3029" s="105" t="s">
        <v>5245</v>
      </c>
      <c r="C3029" s="105" t="s">
        <v>8313</v>
      </c>
      <c r="D3029" s="105" t="s">
        <v>8314</v>
      </c>
      <c r="E3029" s="105" t="s">
        <v>2214</v>
      </c>
      <c r="F3029" s="105" t="s">
        <v>2214</v>
      </c>
      <c r="G3029" s="105">
        <v>44</v>
      </c>
      <c r="H3029" s="106" t="s">
        <v>4019</v>
      </c>
      <c r="I3029" s="105">
        <v>278.6475</v>
      </c>
      <c r="J3029" s="108">
        <v>12260.49</v>
      </c>
    </row>
    <row r="3030" spans="1:10" ht="12.75">
      <c r="A3030" s="105" t="s">
        <v>3790</v>
      </c>
      <c r="B3030" s="105" t="s">
        <v>5245</v>
      </c>
      <c r="C3030" s="105" t="s">
        <v>8315</v>
      </c>
      <c r="D3030" s="105" t="s">
        <v>8316</v>
      </c>
      <c r="E3030" s="105" t="s">
        <v>8317</v>
      </c>
      <c r="F3030" s="105" t="s">
        <v>8317</v>
      </c>
      <c r="G3030" s="105">
        <v>1</v>
      </c>
      <c r="H3030" s="106" t="s">
        <v>4147</v>
      </c>
      <c r="I3030" s="105">
        <v>930.95</v>
      </c>
      <c r="J3030" s="108">
        <v>930.95</v>
      </c>
    </row>
    <row r="3031" spans="1:10" ht="12.75">
      <c r="A3031" s="105" t="s">
        <v>3790</v>
      </c>
      <c r="B3031" s="105" t="s">
        <v>5245</v>
      </c>
      <c r="C3031" s="105" t="s">
        <v>8318</v>
      </c>
      <c r="D3031" s="105" t="s">
        <v>8319</v>
      </c>
      <c r="E3031" s="105" t="s">
        <v>8320</v>
      </c>
      <c r="F3031" s="105" t="s">
        <v>8320</v>
      </c>
      <c r="G3031" s="105">
        <v>1</v>
      </c>
      <c r="H3031" s="106" t="s">
        <v>4147</v>
      </c>
      <c r="I3031" s="105">
        <v>555.55</v>
      </c>
      <c r="J3031" s="108">
        <v>555.55</v>
      </c>
    </row>
    <row r="3032" spans="1:10" ht="12.75">
      <c r="A3032" s="105" t="s">
        <v>3790</v>
      </c>
      <c r="B3032" s="105" t="s">
        <v>5245</v>
      </c>
      <c r="C3032" s="105" t="s">
        <v>8321</v>
      </c>
      <c r="D3032" s="105" t="s">
        <v>8322</v>
      </c>
      <c r="E3032" s="105" t="s">
        <v>2214</v>
      </c>
      <c r="F3032" s="105" t="s">
        <v>2214</v>
      </c>
      <c r="G3032" s="105">
        <v>5</v>
      </c>
      <c r="H3032" s="106" t="s">
        <v>4147</v>
      </c>
      <c r="I3032" s="105">
        <v>69.398</v>
      </c>
      <c r="J3032" s="108">
        <v>346.99</v>
      </c>
    </row>
    <row r="3033" spans="1:10" ht="12.75">
      <c r="A3033" s="105" t="s">
        <v>3790</v>
      </c>
      <c r="B3033" s="105" t="s">
        <v>5245</v>
      </c>
      <c r="C3033" s="105" t="s">
        <v>8323</v>
      </c>
      <c r="D3033" s="105" t="s">
        <v>8324</v>
      </c>
      <c r="E3033" s="105" t="s">
        <v>2214</v>
      </c>
      <c r="F3033" s="105" t="s">
        <v>2214</v>
      </c>
      <c r="G3033" s="105">
        <v>7</v>
      </c>
      <c r="H3033" s="106" t="s">
        <v>4019</v>
      </c>
      <c r="I3033" s="105">
        <v>99.1375</v>
      </c>
      <c r="J3033" s="108">
        <v>693.9625</v>
      </c>
    </row>
    <row r="3034" spans="1:10" ht="12.75">
      <c r="A3034" s="105" t="s">
        <v>3790</v>
      </c>
      <c r="B3034" s="105" t="s">
        <v>5245</v>
      </c>
      <c r="C3034" s="105" t="s">
        <v>8325</v>
      </c>
      <c r="D3034" s="105" t="s">
        <v>8326</v>
      </c>
      <c r="E3034" s="105" t="s">
        <v>2214</v>
      </c>
      <c r="F3034" s="105" t="s">
        <v>2214</v>
      </c>
      <c r="G3034" s="105">
        <v>3</v>
      </c>
      <c r="H3034" s="106" t="s">
        <v>4019</v>
      </c>
      <c r="I3034" s="105">
        <v>4328.156667</v>
      </c>
      <c r="J3034" s="108">
        <v>12984.470001</v>
      </c>
    </row>
    <row r="3035" spans="1:10" ht="12.75">
      <c r="A3035" s="105" t="s">
        <v>3790</v>
      </c>
      <c r="B3035" s="105" t="s">
        <v>5245</v>
      </c>
      <c r="C3035" s="105" t="s">
        <v>8327</v>
      </c>
      <c r="D3035" s="105" t="s">
        <v>5916</v>
      </c>
      <c r="E3035" s="105" t="s">
        <v>2214</v>
      </c>
      <c r="F3035" s="105" t="s">
        <v>2214</v>
      </c>
      <c r="G3035" s="105">
        <v>1</v>
      </c>
      <c r="H3035" s="106" t="s">
        <v>4147</v>
      </c>
      <c r="I3035" s="105">
        <v>849.604286</v>
      </c>
      <c r="J3035" s="108">
        <v>849.604286</v>
      </c>
    </row>
    <row r="3036" spans="1:10" ht="12.75">
      <c r="A3036" s="105" t="s">
        <v>3790</v>
      </c>
      <c r="B3036" s="105" t="s">
        <v>5245</v>
      </c>
      <c r="C3036" s="105" t="s">
        <v>8328</v>
      </c>
      <c r="D3036" s="105" t="s">
        <v>6017</v>
      </c>
      <c r="E3036" s="105" t="s">
        <v>2214</v>
      </c>
      <c r="F3036" s="105" t="s">
        <v>2214</v>
      </c>
      <c r="G3036" s="105">
        <v>10</v>
      </c>
      <c r="H3036" s="106" t="s">
        <v>4165</v>
      </c>
      <c r="I3036" s="105">
        <v>365.281</v>
      </c>
      <c r="J3036" s="108">
        <v>3652.81</v>
      </c>
    </row>
    <row r="3037" spans="1:10" ht="12.75">
      <c r="A3037" s="105" t="s">
        <v>3790</v>
      </c>
      <c r="B3037" s="105" t="s">
        <v>5245</v>
      </c>
      <c r="C3037" s="105" t="s">
        <v>8329</v>
      </c>
      <c r="D3037" s="105" t="s">
        <v>8330</v>
      </c>
      <c r="E3037" s="105" t="s">
        <v>8331</v>
      </c>
      <c r="F3037" s="105" t="s">
        <v>8331</v>
      </c>
      <c r="G3037" s="105">
        <v>2</v>
      </c>
      <c r="H3037" s="106" t="s">
        <v>4019</v>
      </c>
      <c r="I3037" s="105">
        <v>68.375</v>
      </c>
      <c r="J3037" s="108">
        <v>136.75</v>
      </c>
    </row>
    <row r="3038" spans="1:10" ht="12.75">
      <c r="A3038" s="105" t="s">
        <v>3790</v>
      </c>
      <c r="B3038" s="105" t="s">
        <v>5245</v>
      </c>
      <c r="C3038" s="105" t="s">
        <v>8332</v>
      </c>
      <c r="D3038" s="105" t="s">
        <v>5823</v>
      </c>
      <c r="E3038" s="105" t="s">
        <v>8333</v>
      </c>
      <c r="F3038" s="105" t="s">
        <v>8333</v>
      </c>
      <c r="G3038" s="105">
        <v>19</v>
      </c>
      <c r="H3038" s="106" t="s">
        <v>4019</v>
      </c>
      <c r="I3038" s="105">
        <v>69.545714</v>
      </c>
      <c r="J3038" s="108">
        <v>1321.368566</v>
      </c>
    </row>
    <row r="3039" spans="1:10" ht="12.75">
      <c r="A3039" s="105" t="s">
        <v>3790</v>
      </c>
      <c r="B3039" s="105" t="s">
        <v>5245</v>
      </c>
      <c r="C3039" s="105" t="s">
        <v>8334</v>
      </c>
      <c r="D3039" s="105" t="s">
        <v>6046</v>
      </c>
      <c r="E3039" s="105" t="s">
        <v>2214</v>
      </c>
      <c r="F3039" s="105" t="s">
        <v>2214</v>
      </c>
      <c r="G3039" s="105">
        <v>4</v>
      </c>
      <c r="H3039" s="106" t="s">
        <v>4019</v>
      </c>
      <c r="I3039" s="105">
        <v>4.0125</v>
      </c>
      <c r="J3039" s="108">
        <v>16.05</v>
      </c>
    </row>
    <row r="3040" spans="1:10" ht="12.75">
      <c r="A3040" s="105" t="s">
        <v>3790</v>
      </c>
      <c r="B3040" s="105" t="s">
        <v>5245</v>
      </c>
      <c r="C3040" s="105" t="s">
        <v>8335</v>
      </c>
      <c r="D3040" s="105" t="s">
        <v>8336</v>
      </c>
      <c r="E3040" s="105" t="s">
        <v>2214</v>
      </c>
      <c r="F3040" s="105" t="s">
        <v>2214</v>
      </c>
      <c r="G3040" s="105">
        <v>2</v>
      </c>
      <c r="H3040" s="106" t="s">
        <v>4019</v>
      </c>
      <c r="I3040" s="105">
        <v>100.6</v>
      </c>
      <c r="J3040" s="108">
        <v>201.2</v>
      </c>
    </row>
    <row r="3041" spans="1:10" ht="12.75">
      <c r="A3041" s="105" t="s">
        <v>3790</v>
      </c>
      <c r="B3041" s="105" t="s">
        <v>5245</v>
      </c>
      <c r="C3041" s="105" t="s">
        <v>8337</v>
      </c>
      <c r="D3041" s="105" t="s">
        <v>8338</v>
      </c>
      <c r="E3041" s="105" t="s">
        <v>8339</v>
      </c>
      <c r="F3041" s="105" t="s">
        <v>8339</v>
      </c>
      <c r="G3041" s="105">
        <v>4</v>
      </c>
      <c r="H3041" s="106" t="s">
        <v>5385</v>
      </c>
      <c r="I3041" s="105">
        <v>76.495</v>
      </c>
      <c r="J3041" s="108">
        <v>305.98</v>
      </c>
    </row>
    <row r="3042" spans="1:10" ht="12.75">
      <c r="A3042" s="105" t="s">
        <v>3790</v>
      </c>
      <c r="B3042" s="105" t="s">
        <v>5245</v>
      </c>
      <c r="C3042" s="105" t="s">
        <v>8340</v>
      </c>
      <c r="D3042" s="105" t="s">
        <v>8341</v>
      </c>
      <c r="E3042" s="105" t="s">
        <v>8342</v>
      </c>
      <c r="F3042" s="105" t="s">
        <v>8342</v>
      </c>
      <c r="G3042" s="105">
        <v>7</v>
      </c>
      <c r="H3042" s="106" t="s">
        <v>4280</v>
      </c>
      <c r="I3042" s="105">
        <v>487.905714</v>
      </c>
      <c r="J3042" s="108">
        <v>3415.339998</v>
      </c>
    </row>
    <row r="3043" spans="1:10" ht="12.75">
      <c r="A3043" s="105" t="s">
        <v>3790</v>
      </c>
      <c r="B3043" s="105" t="s">
        <v>5245</v>
      </c>
      <c r="C3043" s="105" t="s">
        <v>8343</v>
      </c>
      <c r="D3043" s="105" t="s">
        <v>8344</v>
      </c>
      <c r="E3043" s="105" t="s">
        <v>8345</v>
      </c>
      <c r="F3043" s="105" t="s">
        <v>8345</v>
      </c>
      <c r="G3043" s="105">
        <v>1</v>
      </c>
      <c r="H3043" s="106" t="s">
        <v>4280</v>
      </c>
      <c r="I3043" s="105">
        <v>197.17</v>
      </c>
      <c r="J3043" s="108">
        <v>197.17</v>
      </c>
    </row>
    <row r="3044" spans="1:10" ht="12.75">
      <c r="A3044" s="105" t="s">
        <v>3790</v>
      </c>
      <c r="B3044" s="105" t="s">
        <v>5245</v>
      </c>
      <c r="C3044" s="105" t="s">
        <v>8346</v>
      </c>
      <c r="D3044" s="105" t="s">
        <v>8347</v>
      </c>
      <c r="E3044" s="105" t="s">
        <v>8348</v>
      </c>
      <c r="F3044" s="105" t="s">
        <v>8348</v>
      </c>
      <c r="G3044" s="105">
        <v>1</v>
      </c>
      <c r="H3044" s="106" t="s">
        <v>4280</v>
      </c>
      <c r="I3044" s="105">
        <v>150.95</v>
      </c>
      <c r="J3044" s="108">
        <v>150.95</v>
      </c>
    </row>
    <row r="3045" spans="1:10" ht="12.75">
      <c r="A3045" s="105" t="s">
        <v>3790</v>
      </c>
      <c r="B3045" s="105" t="s">
        <v>5245</v>
      </c>
      <c r="C3045" s="105" t="s">
        <v>8349</v>
      </c>
      <c r="D3045" s="105" t="s">
        <v>8350</v>
      </c>
      <c r="E3045" s="105" t="s">
        <v>8351</v>
      </c>
      <c r="F3045" s="105" t="s">
        <v>8351</v>
      </c>
      <c r="G3045" s="105">
        <v>1</v>
      </c>
      <c r="H3045" s="106" t="s">
        <v>4280</v>
      </c>
      <c r="I3045" s="105">
        <v>1420.99</v>
      </c>
      <c r="J3045" s="108">
        <v>1420.99</v>
      </c>
    </row>
    <row r="3046" spans="1:10" ht="12.75">
      <c r="A3046" s="105" t="s">
        <v>3790</v>
      </c>
      <c r="B3046" s="105" t="s">
        <v>5245</v>
      </c>
      <c r="C3046" s="105" t="s">
        <v>8352</v>
      </c>
      <c r="D3046" s="105" t="s">
        <v>8353</v>
      </c>
      <c r="E3046" s="105" t="s">
        <v>2214</v>
      </c>
      <c r="F3046" s="105" t="s">
        <v>2214</v>
      </c>
      <c r="G3046" s="105">
        <v>2</v>
      </c>
      <c r="H3046" s="106" t="s">
        <v>4019</v>
      </c>
      <c r="I3046" s="105">
        <v>120</v>
      </c>
      <c r="J3046" s="108">
        <v>240</v>
      </c>
    </row>
    <row r="3047" spans="1:10" ht="12.75">
      <c r="A3047" s="105" t="s">
        <v>3790</v>
      </c>
      <c r="B3047" s="105" t="s">
        <v>5245</v>
      </c>
      <c r="C3047" s="105" t="s">
        <v>8354</v>
      </c>
      <c r="D3047" s="105" t="s">
        <v>8355</v>
      </c>
      <c r="E3047" s="105" t="s">
        <v>2214</v>
      </c>
      <c r="F3047" s="105" t="s">
        <v>2214</v>
      </c>
      <c r="G3047" s="105">
        <v>4</v>
      </c>
      <c r="H3047" s="106" t="s">
        <v>4019</v>
      </c>
      <c r="I3047" s="105">
        <v>0.3075</v>
      </c>
      <c r="J3047" s="108">
        <v>1.23</v>
      </c>
    </row>
    <row r="3048" spans="1:10" ht="12.75">
      <c r="A3048" s="105" t="s">
        <v>3790</v>
      </c>
      <c r="B3048" s="105" t="s">
        <v>5245</v>
      </c>
      <c r="C3048" s="105" t="s">
        <v>8356</v>
      </c>
      <c r="D3048" s="105" t="s">
        <v>8357</v>
      </c>
      <c r="E3048" s="105" t="s">
        <v>2214</v>
      </c>
      <c r="F3048" s="105" t="s">
        <v>2214</v>
      </c>
      <c r="G3048" s="105">
        <v>66</v>
      </c>
      <c r="H3048" s="106" t="s">
        <v>4147</v>
      </c>
      <c r="I3048" s="105">
        <v>15.233485</v>
      </c>
      <c r="J3048" s="108">
        <v>1005.41001</v>
      </c>
    </row>
    <row r="3049" spans="1:10" ht="12.75">
      <c r="A3049" s="105" t="s">
        <v>3790</v>
      </c>
      <c r="B3049" s="105" t="s">
        <v>5245</v>
      </c>
      <c r="C3049" s="105" t="s">
        <v>8358</v>
      </c>
      <c r="D3049" s="105" t="s">
        <v>8359</v>
      </c>
      <c r="E3049" s="105" t="s">
        <v>8360</v>
      </c>
      <c r="F3049" s="105" t="s">
        <v>8360</v>
      </c>
      <c r="G3049" s="105">
        <v>9</v>
      </c>
      <c r="H3049" s="106" t="s">
        <v>4019</v>
      </c>
      <c r="I3049" s="105">
        <v>14.53</v>
      </c>
      <c r="J3049" s="108">
        <v>130.77</v>
      </c>
    </row>
    <row r="3050" spans="1:10" ht="12.75">
      <c r="A3050" s="105" t="s">
        <v>3790</v>
      </c>
      <c r="B3050" s="105" t="s">
        <v>5245</v>
      </c>
      <c r="C3050" s="105" t="s">
        <v>8361</v>
      </c>
      <c r="D3050" s="105" t="s">
        <v>8359</v>
      </c>
      <c r="E3050" s="105" t="s">
        <v>8362</v>
      </c>
      <c r="F3050" s="105" t="s">
        <v>8362</v>
      </c>
      <c r="G3050" s="105">
        <v>10</v>
      </c>
      <c r="H3050" s="106" t="s">
        <v>4019</v>
      </c>
      <c r="I3050" s="105">
        <v>14.53</v>
      </c>
      <c r="J3050" s="108">
        <v>145.3</v>
      </c>
    </row>
    <row r="3051" spans="1:10" ht="12.75">
      <c r="A3051" s="105" t="s">
        <v>3790</v>
      </c>
      <c r="B3051" s="105" t="s">
        <v>5245</v>
      </c>
      <c r="C3051" s="105" t="s">
        <v>8363</v>
      </c>
      <c r="D3051" s="105" t="s">
        <v>8364</v>
      </c>
      <c r="E3051" s="105" t="s">
        <v>2214</v>
      </c>
      <c r="F3051" s="105" t="s">
        <v>2214</v>
      </c>
      <c r="G3051" s="105">
        <v>1</v>
      </c>
      <c r="H3051" s="106" t="s">
        <v>4019</v>
      </c>
      <c r="I3051" s="105">
        <v>496.54</v>
      </c>
      <c r="J3051" s="108">
        <v>496.54</v>
      </c>
    </row>
    <row r="3052" spans="1:10" ht="12.75">
      <c r="A3052" s="105" t="s">
        <v>3790</v>
      </c>
      <c r="B3052" s="105" t="s">
        <v>5245</v>
      </c>
      <c r="C3052" s="105" t="s">
        <v>8365</v>
      </c>
      <c r="D3052" s="105" t="s">
        <v>6663</v>
      </c>
      <c r="E3052" s="105" t="s">
        <v>2214</v>
      </c>
      <c r="F3052" s="105" t="s">
        <v>2214</v>
      </c>
      <c r="G3052" s="105">
        <v>53</v>
      </c>
      <c r="H3052" s="106" t="s">
        <v>4019</v>
      </c>
      <c r="I3052" s="105">
        <v>7.290684</v>
      </c>
      <c r="J3052" s="108">
        <v>386.406252</v>
      </c>
    </row>
    <row r="3053" spans="1:10" ht="12.75">
      <c r="A3053" s="105" t="s">
        <v>3790</v>
      </c>
      <c r="B3053" s="105" t="s">
        <v>5245</v>
      </c>
      <c r="C3053" s="105" t="s">
        <v>8366</v>
      </c>
      <c r="D3053" s="105" t="s">
        <v>6421</v>
      </c>
      <c r="E3053" s="105" t="s">
        <v>2214</v>
      </c>
      <c r="F3053" s="105" t="s">
        <v>2214</v>
      </c>
      <c r="G3053" s="105">
        <v>6</v>
      </c>
      <c r="H3053" s="106" t="s">
        <v>4147</v>
      </c>
      <c r="I3053" s="105">
        <v>335.000416</v>
      </c>
      <c r="J3053" s="108">
        <v>2010.002496</v>
      </c>
    </row>
    <row r="3054" spans="1:10" ht="12.75">
      <c r="A3054" s="105" t="s">
        <v>3790</v>
      </c>
      <c r="B3054" s="105" t="s">
        <v>5245</v>
      </c>
      <c r="C3054" s="105" t="s">
        <v>8367</v>
      </c>
      <c r="D3054" s="105" t="s">
        <v>8368</v>
      </c>
      <c r="E3054" s="105" t="s">
        <v>2214</v>
      </c>
      <c r="F3054" s="105" t="s">
        <v>2214</v>
      </c>
      <c r="G3054" s="105">
        <v>6</v>
      </c>
      <c r="H3054" s="106" t="s">
        <v>4019</v>
      </c>
      <c r="I3054" s="105">
        <v>51.621667</v>
      </c>
      <c r="J3054" s="108">
        <v>309.730002</v>
      </c>
    </row>
    <row r="3055" spans="1:10" ht="12.75">
      <c r="A3055" s="105" t="s">
        <v>3790</v>
      </c>
      <c r="B3055" s="105" t="s">
        <v>5245</v>
      </c>
      <c r="C3055" s="105" t="s">
        <v>8369</v>
      </c>
      <c r="D3055" s="105" t="s">
        <v>8370</v>
      </c>
      <c r="E3055" s="105" t="s">
        <v>8371</v>
      </c>
      <c r="F3055" s="105" t="s">
        <v>8371</v>
      </c>
      <c r="G3055" s="105">
        <v>1</v>
      </c>
      <c r="H3055" s="106" t="s">
        <v>4019</v>
      </c>
      <c r="I3055" s="105">
        <v>4700.86</v>
      </c>
      <c r="J3055" s="108">
        <v>4700.86</v>
      </c>
    </row>
    <row r="3056" spans="1:10" ht="12.75">
      <c r="A3056" s="105" t="s">
        <v>3790</v>
      </c>
      <c r="B3056" s="105" t="s">
        <v>5245</v>
      </c>
      <c r="C3056" s="105" t="s">
        <v>8372</v>
      </c>
      <c r="D3056" s="105" t="s">
        <v>8373</v>
      </c>
      <c r="E3056" s="105" t="s">
        <v>2214</v>
      </c>
      <c r="F3056" s="105" t="s">
        <v>2214</v>
      </c>
      <c r="G3056" s="105">
        <v>2</v>
      </c>
      <c r="H3056" s="106" t="s">
        <v>4019</v>
      </c>
      <c r="I3056" s="105">
        <v>415.96</v>
      </c>
      <c r="J3056" s="108">
        <v>831.92</v>
      </c>
    </row>
    <row r="3057" spans="1:10" ht="12.75">
      <c r="A3057" s="105" t="s">
        <v>3790</v>
      </c>
      <c r="B3057" s="105" t="s">
        <v>5245</v>
      </c>
      <c r="C3057" s="105" t="s">
        <v>8374</v>
      </c>
      <c r="D3057" s="105" t="s">
        <v>8375</v>
      </c>
      <c r="E3057" s="105" t="s">
        <v>2214</v>
      </c>
      <c r="F3057" s="105" t="s">
        <v>2214</v>
      </c>
      <c r="G3057" s="105">
        <v>1</v>
      </c>
      <c r="H3057" s="106" t="s">
        <v>4165</v>
      </c>
      <c r="I3057" s="105">
        <v>203.6</v>
      </c>
      <c r="J3057" s="108">
        <v>203.6</v>
      </c>
    </row>
    <row r="3058" spans="1:10" ht="12.75">
      <c r="A3058" s="105" t="s">
        <v>3790</v>
      </c>
      <c r="B3058" s="105" t="s">
        <v>5245</v>
      </c>
      <c r="C3058" s="105" t="s">
        <v>8376</v>
      </c>
      <c r="D3058" s="105" t="s">
        <v>8377</v>
      </c>
      <c r="E3058" s="105" t="s">
        <v>2214</v>
      </c>
      <c r="F3058" s="105" t="s">
        <v>2214</v>
      </c>
      <c r="G3058" s="105">
        <v>4</v>
      </c>
      <c r="H3058" s="106" t="s">
        <v>4019</v>
      </c>
      <c r="I3058" s="105">
        <v>74.335</v>
      </c>
      <c r="J3058" s="108">
        <v>297.34</v>
      </c>
    </row>
    <row r="3059" spans="1:10" ht="12.75">
      <c r="A3059" s="105" t="s">
        <v>3790</v>
      </c>
      <c r="B3059" s="105" t="s">
        <v>5245</v>
      </c>
      <c r="C3059" s="105" t="s">
        <v>8378</v>
      </c>
      <c r="D3059" s="105" t="s">
        <v>5878</v>
      </c>
      <c r="E3059" s="105" t="s">
        <v>2214</v>
      </c>
      <c r="F3059" s="105" t="s">
        <v>2214</v>
      </c>
      <c r="G3059" s="105">
        <v>5</v>
      </c>
      <c r="H3059" s="106" t="s">
        <v>4280</v>
      </c>
      <c r="I3059" s="105">
        <v>115.838</v>
      </c>
      <c r="J3059" s="108">
        <v>579.19</v>
      </c>
    </row>
    <row r="3060" spans="1:10" ht="12.75">
      <c r="A3060" s="105" t="s">
        <v>3790</v>
      </c>
      <c r="B3060" s="105" t="s">
        <v>5245</v>
      </c>
      <c r="C3060" s="105" t="s">
        <v>8379</v>
      </c>
      <c r="D3060" s="105" t="s">
        <v>5895</v>
      </c>
      <c r="E3060" s="105" t="s">
        <v>2214</v>
      </c>
      <c r="F3060" s="105" t="s">
        <v>2214</v>
      </c>
      <c r="G3060" s="105">
        <v>9</v>
      </c>
      <c r="H3060" s="106" t="s">
        <v>4019</v>
      </c>
      <c r="I3060" s="105">
        <v>21.134444</v>
      </c>
      <c r="J3060" s="108">
        <v>190.209996</v>
      </c>
    </row>
    <row r="3061" spans="1:10" ht="12.75">
      <c r="A3061" s="105" t="s">
        <v>3790</v>
      </c>
      <c r="B3061" s="105" t="s">
        <v>5245</v>
      </c>
      <c r="C3061" s="105" t="s">
        <v>8380</v>
      </c>
      <c r="D3061" s="105" t="s">
        <v>8381</v>
      </c>
      <c r="E3061" s="105" t="s">
        <v>2214</v>
      </c>
      <c r="F3061" s="105" t="s">
        <v>2214</v>
      </c>
      <c r="G3061" s="105">
        <v>1</v>
      </c>
      <c r="H3061" s="106" t="s">
        <v>4019</v>
      </c>
      <c r="I3061" s="105">
        <v>1178.86</v>
      </c>
      <c r="J3061" s="108">
        <v>1178.86</v>
      </c>
    </row>
    <row r="3062" spans="1:10" ht="12.75">
      <c r="A3062" s="105" t="s">
        <v>3790</v>
      </c>
      <c r="B3062" s="105" t="s">
        <v>5245</v>
      </c>
      <c r="C3062" s="105" t="s">
        <v>8382</v>
      </c>
      <c r="D3062" s="105" t="s">
        <v>8383</v>
      </c>
      <c r="E3062" s="105" t="s">
        <v>2214</v>
      </c>
      <c r="F3062" s="105" t="s">
        <v>2214</v>
      </c>
      <c r="G3062" s="105">
        <v>13</v>
      </c>
      <c r="H3062" s="106" t="s">
        <v>4019</v>
      </c>
      <c r="I3062" s="105">
        <v>1.198462</v>
      </c>
      <c r="J3062" s="108">
        <v>15.580006</v>
      </c>
    </row>
    <row r="3063" spans="1:10" ht="12.75">
      <c r="A3063" s="105" t="s">
        <v>3790</v>
      </c>
      <c r="B3063" s="105" t="s">
        <v>8384</v>
      </c>
      <c r="C3063" s="105" t="s">
        <v>8385</v>
      </c>
      <c r="D3063" s="105" t="s">
        <v>8386</v>
      </c>
      <c r="E3063" s="105" t="s">
        <v>8387</v>
      </c>
      <c r="F3063" s="105" t="s">
        <v>8388</v>
      </c>
      <c r="G3063" s="105">
        <v>7</v>
      </c>
      <c r="H3063" s="106" t="s">
        <v>4019</v>
      </c>
      <c r="I3063" s="105">
        <v>42.743</v>
      </c>
      <c r="J3063" s="108">
        <v>299.201</v>
      </c>
    </row>
    <row r="3064" spans="1:10" ht="12.75">
      <c r="A3064" s="105" t="s">
        <v>3790</v>
      </c>
      <c r="B3064" s="105" t="s">
        <v>5245</v>
      </c>
      <c r="C3064" s="105" t="s">
        <v>8389</v>
      </c>
      <c r="D3064" s="105" t="s">
        <v>8390</v>
      </c>
      <c r="E3064" s="105" t="s">
        <v>8391</v>
      </c>
      <c r="F3064" s="105" t="s">
        <v>8391</v>
      </c>
      <c r="G3064" s="105">
        <v>100</v>
      </c>
      <c r="H3064" s="106" t="s">
        <v>4143</v>
      </c>
      <c r="I3064" s="105">
        <v>16.8142</v>
      </c>
      <c r="J3064" s="108">
        <v>1681.42</v>
      </c>
    </row>
    <row r="3065" spans="1:10" ht="12.75">
      <c r="A3065" s="105" t="s">
        <v>3790</v>
      </c>
      <c r="B3065" s="105" t="s">
        <v>5245</v>
      </c>
      <c r="C3065" s="105" t="s">
        <v>8392</v>
      </c>
      <c r="D3065" s="105" t="s">
        <v>8393</v>
      </c>
      <c r="E3065" s="105" t="s">
        <v>8394</v>
      </c>
      <c r="F3065" s="105" t="s">
        <v>8394</v>
      </c>
      <c r="G3065" s="105">
        <v>3</v>
      </c>
      <c r="H3065" s="106" t="s">
        <v>4019</v>
      </c>
      <c r="I3065" s="105">
        <v>1118.183333</v>
      </c>
      <c r="J3065" s="108">
        <v>3354.549999</v>
      </c>
    </row>
    <row r="3066" spans="1:10" ht="12.75">
      <c r="A3066" s="105" t="s">
        <v>3790</v>
      </c>
      <c r="B3066" s="105" t="s">
        <v>5245</v>
      </c>
      <c r="C3066" s="105" t="s">
        <v>8395</v>
      </c>
      <c r="D3066" s="105" t="s">
        <v>8393</v>
      </c>
      <c r="E3066" s="105" t="s">
        <v>8396</v>
      </c>
      <c r="F3066" s="105" t="s">
        <v>8396</v>
      </c>
      <c r="G3066" s="105">
        <v>2</v>
      </c>
      <c r="H3066" s="106" t="s">
        <v>4019</v>
      </c>
      <c r="I3066" s="105">
        <v>1575.015</v>
      </c>
      <c r="J3066" s="108">
        <v>3150.03</v>
      </c>
    </row>
    <row r="3067" spans="1:10" ht="12.75">
      <c r="A3067" s="105" t="s">
        <v>3790</v>
      </c>
      <c r="B3067" s="105" t="s">
        <v>5245</v>
      </c>
      <c r="C3067" s="105" t="s">
        <v>8397</v>
      </c>
      <c r="D3067" s="105" t="s">
        <v>8398</v>
      </c>
      <c r="E3067" s="105" t="s">
        <v>2214</v>
      </c>
      <c r="F3067" s="105" t="s">
        <v>2214</v>
      </c>
      <c r="G3067" s="105">
        <v>7</v>
      </c>
      <c r="H3067" s="106" t="s">
        <v>4280</v>
      </c>
      <c r="I3067" s="105">
        <v>111.111429</v>
      </c>
      <c r="J3067" s="108">
        <v>777.780003</v>
      </c>
    </row>
    <row r="3068" spans="1:10" ht="12.75">
      <c r="A3068" s="105" t="s">
        <v>3790</v>
      </c>
      <c r="B3068" s="105" t="s">
        <v>5245</v>
      </c>
      <c r="C3068" s="105" t="s">
        <v>8399</v>
      </c>
      <c r="D3068" s="105" t="s">
        <v>8400</v>
      </c>
      <c r="E3068" s="105" t="s">
        <v>8401</v>
      </c>
      <c r="F3068" s="105" t="s">
        <v>8401</v>
      </c>
      <c r="G3068" s="105">
        <v>4</v>
      </c>
      <c r="H3068" s="106" t="s">
        <v>4019</v>
      </c>
      <c r="I3068" s="105">
        <v>129.915</v>
      </c>
      <c r="J3068" s="108">
        <v>519.66</v>
      </c>
    </row>
    <row r="3069" spans="1:10" ht="12.75">
      <c r="A3069" s="105" t="s">
        <v>3790</v>
      </c>
      <c r="B3069" s="105" t="s">
        <v>5245</v>
      </c>
      <c r="C3069" s="105" t="s">
        <v>8402</v>
      </c>
      <c r="D3069" s="105" t="s">
        <v>5508</v>
      </c>
      <c r="E3069" s="105" t="s">
        <v>8403</v>
      </c>
      <c r="F3069" s="105" t="s">
        <v>8403</v>
      </c>
      <c r="G3069" s="105">
        <v>2</v>
      </c>
      <c r="H3069" s="106" t="s">
        <v>4019</v>
      </c>
      <c r="I3069" s="105">
        <v>2266.665</v>
      </c>
      <c r="J3069" s="108">
        <v>4533.33</v>
      </c>
    </row>
    <row r="3070" spans="1:10" ht="12.75">
      <c r="A3070" s="105" t="s">
        <v>3790</v>
      </c>
      <c r="B3070" s="105" t="s">
        <v>5245</v>
      </c>
      <c r="C3070" s="105" t="s">
        <v>8404</v>
      </c>
      <c r="D3070" s="105" t="s">
        <v>8405</v>
      </c>
      <c r="E3070" s="105" t="s">
        <v>2214</v>
      </c>
      <c r="F3070" s="105" t="s">
        <v>2214</v>
      </c>
      <c r="G3070" s="105">
        <v>50</v>
      </c>
      <c r="H3070" s="106" t="s">
        <v>4147</v>
      </c>
      <c r="I3070" s="105">
        <v>9.7346</v>
      </c>
      <c r="J3070" s="108">
        <v>486.73</v>
      </c>
    </row>
    <row r="3071" spans="1:10" ht="12.75">
      <c r="A3071" s="105" t="s">
        <v>3790</v>
      </c>
      <c r="B3071" s="105" t="s">
        <v>5245</v>
      </c>
      <c r="C3071" s="105" t="s">
        <v>8406</v>
      </c>
      <c r="D3071" s="105" t="s">
        <v>8407</v>
      </c>
      <c r="E3071" s="105" t="s">
        <v>2214</v>
      </c>
      <c r="F3071" s="105" t="s">
        <v>2214</v>
      </c>
      <c r="G3071" s="105">
        <v>4</v>
      </c>
      <c r="H3071" s="106" t="s">
        <v>4280</v>
      </c>
      <c r="I3071" s="105">
        <v>27610.315</v>
      </c>
      <c r="J3071" s="108">
        <v>110441.26</v>
      </c>
    </row>
    <row r="3072" spans="1:10" ht="12.75">
      <c r="A3072" s="105" t="s">
        <v>3790</v>
      </c>
      <c r="B3072" s="105" t="s">
        <v>5245</v>
      </c>
      <c r="C3072" s="105" t="s">
        <v>8408</v>
      </c>
      <c r="D3072" s="105" t="s">
        <v>8409</v>
      </c>
      <c r="E3072" s="105" t="s">
        <v>2214</v>
      </c>
      <c r="F3072" s="105" t="s">
        <v>2214</v>
      </c>
      <c r="G3072" s="105">
        <v>9</v>
      </c>
      <c r="H3072" s="106" t="s">
        <v>4147</v>
      </c>
      <c r="I3072" s="105">
        <v>118.952222</v>
      </c>
      <c r="J3072" s="108">
        <v>1070.569998</v>
      </c>
    </row>
    <row r="3073" spans="1:10" ht="12.75">
      <c r="A3073" s="105" t="s">
        <v>3790</v>
      </c>
      <c r="B3073" s="105" t="s">
        <v>5245</v>
      </c>
      <c r="C3073" s="105" t="s">
        <v>8410</v>
      </c>
      <c r="D3073" s="105" t="s">
        <v>8411</v>
      </c>
      <c r="E3073" s="105" t="s">
        <v>8412</v>
      </c>
      <c r="F3073" s="105" t="s">
        <v>8412</v>
      </c>
      <c r="G3073" s="105">
        <v>16</v>
      </c>
      <c r="H3073" s="106" t="s">
        <v>4019</v>
      </c>
      <c r="I3073" s="105">
        <v>16.213125</v>
      </c>
      <c r="J3073" s="108">
        <v>259.41</v>
      </c>
    </row>
    <row r="3074" spans="1:10" ht="12.75">
      <c r="A3074" s="105" t="s">
        <v>3790</v>
      </c>
      <c r="B3074" s="105" t="s">
        <v>5245</v>
      </c>
      <c r="C3074" s="105" t="s">
        <v>8413</v>
      </c>
      <c r="D3074" s="105" t="s">
        <v>6159</v>
      </c>
      <c r="E3074" s="105" t="s">
        <v>2214</v>
      </c>
      <c r="F3074" s="105" t="s">
        <v>2214</v>
      </c>
      <c r="G3074" s="105">
        <v>124</v>
      </c>
      <c r="H3074" s="106" t="s">
        <v>4019</v>
      </c>
      <c r="I3074" s="105">
        <v>65.694961</v>
      </c>
      <c r="J3074" s="108">
        <v>8146.175164</v>
      </c>
    </row>
    <row r="3075" spans="1:10" ht="12.75">
      <c r="A3075" s="105" t="s">
        <v>3790</v>
      </c>
      <c r="B3075" s="105" t="s">
        <v>5245</v>
      </c>
      <c r="C3075" s="105" t="s">
        <v>8414</v>
      </c>
      <c r="D3075" s="105" t="s">
        <v>8415</v>
      </c>
      <c r="E3075" s="105" t="s">
        <v>2214</v>
      </c>
      <c r="F3075" s="105" t="s">
        <v>2214</v>
      </c>
      <c r="G3075" s="105">
        <v>16</v>
      </c>
      <c r="H3075" s="106" t="s">
        <v>4147</v>
      </c>
      <c r="I3075" s="105">
        <v>10.17875</v>
      </c>
      <c r="J3075" s="108">
        <v>162.86</v>
      </c>
    </row>
    <row r="3076" spans="1:10" ht="12.75">
      <c r="A3076" s="105" t="s">
        <v>3790</v>
      </c>
      <c r="B3076" s="105" t="s">
        <v>5245</v>
      </c>
      <c r="C3076" s="105" t="s">
        <v>8416</v>
      </c>
      <c r="D3076" s="105" t="s">
        <v>8417</v>
      </c>
      <c r="E3076" s="105" t="s">
        <v>8418</v>
      </c>
      <c r="F3076" s="105" t="s">
        <v>8418</v>
      </c>
      <c r="G3076" s="105">
        <v>50</v>
      </c>
      <c r="H3076" s="106" t="s">
        <v>4147</v>
      </c>
      <c r="I3076" s="105">
        <v>28.3186</v>
      </c>
      <c r="J3076" s="108">
        <v>1415.93</v>
      </c>
    </row>
    <row r="3077" spans="1:10" ht="12.75">
      <c r="A3077" s="105" t="s">
        <v>3790</v>
      </c>
      <c r="B3077" s="105" t="s">
        <v>5245</v>
      </c>
      <c r="C3077" s="105" t="s">
        <v>8419</v>
      </c>
      <c r="D3077" s="105" t="s">
        <v>8420</v>
      </c>
      <c r="E3077" s="105" t="s">
        <v>2214</v>
      </c>
      <c r="F3077" s="105" t="s">
        <v>2214</v>
      </c>
      <c r="G3077" s="105">
        <v>2</v>
      </c>
      <c r="H3077" s="106" t="s">
        <v>4019</v>
      </c>
      <c r="I3077" s="105">
        <v>454.945</v>
      </c>
      <c r="J3077" s="108">
        <v>909.89</v>
      </c>
    </row>
    <row r="3078" spans="1:10" ht="12.75">
      <c r="A3078" s="105" t="s">
        <v>3790</v>
      </c>
      <c r="B3078" s="105" t="s">
        <v>5245</v>
      </c>
      <c r="C3078" s="105" t="s">
        <v>8421</v>
      </c>
      <c r="D3078" s="105" t="s">
        <v>8422</v>
      </c>
      <c r="E3078" s="105" t="s">
        <v>2214</v>
      </c>
      <c r="F3078" s="105" t="s">
        <v>2214</v>
      </c>
      <c r="G3078" s="105">
        <v>5</v>
      </c>
      <c r="H3078" s="106" t="s">
        <v>5385</v>
      </c>
      <c r="I3078" s="105">
        <v>1.658</v>
      </c>
      <c r="J3078" s="108">
        <v>8.29</v>
      </c>
    </row>
    <row r="3079" spans="1:10" ht="12.75">
      <c r="A3079" s="105" t="s">
        <v>3790</v>
      </c>
      <c r="B3079" s="105" t="s">
        <v>5245</v>
      </c>
      <c r="C3079" s="105" t="s">
        <v>8423</v>
      </c>
      <c r="D3079" s="105" t="s">
        <v>8424</v>
      </c>
      <c r="E3079" s="105" t="s">
        <v>2214</v>
      </c>
      <c r="F3079" s="105" t="s">
        <v>2214</v>
      </c>
      <c r="G3079" s="105">
        <v>2</v>
      </c>
      <c r="H3079" s="106" t="s">
        <v>4147</v>
      </c>
      <c r="I3079" s="105">
        <v>23.8</v>
      </c>
      <c r="J3079" s="108">
        <v>47.6</v>
      </c>
    </row>
    <row r="3080" spans="1:10" ht="12.75">
      <c r="A3080" s="105" t="s">
        <v>3790</v>
      </c>
      <c r="B3080" s="105" t="s">
        <v>5245</v>
      </c>
      <c r="C3080" s="105" t="s">
        <v>8425</v>
      </c>
      <c r="D3080" s="105" t="s">
        <v>8426</v>
      </c>
      <c r="E3080" s="105" t="s">
        <v>8427</v>
      </c>
      <c r="F3080" s="105" t="s">
        <v>8427</v>
      </c>
      <c r="G3080" s="105">
        <v>34</v>
      </c>
      <c r="H3080" s="106" t="s">
        <v>4019</v>
      </c>
      <c r="I3080" s="105">
        <v>4.557647</v>
      </c>
      <c r="J3080" s="108">
        <v>154.959998</v>
      </c>
    </row>
    <row r="3081" spans="1:10" ht="12.75">
      <c r="A3081" s="105" t="s">
        <v>3790</v>
      </c>
      <c r="B3081" s="105" t="s">
        <v>5245</v>
      </c>
      <c r="C3081" s="105" t="s">
        <v>8428</v>
      </c>
      <c r="D3081" s="105" t="s">
        <v>8429</v>
      </c>
      <c r="E3081" s="105" t="s">
        <v>2214</v>
      </c>
      <c r="F3081" s="105" t="s">
        <v>2214</v>
      </c>
      <c r="G3081" s="105">
        <v>5</v>
      </c>
      <c r="H3081" s="106" t="s">
        <v>4019</v>
      </c>
      <c r="I3081" s="105">
        <v>35</v>
      </c>
      <c r="J3081" s="108">
        <v>175</v>
      </c>
    </row>
    <row r="3082" spans="1:10" ht="12.75">
      <c r="A3082" s="105" t="s">
        <v>3790</v>
      </c>
      <c r="B3082" s="105" t="s">
        <v>5245</v>
      </c>
      <c r="C3082" s="105" t="s">
        <v>8430</v>
      </c>
      <c r="D3082" s="105" t="s">
        <v>8431</v>
      </c>
      <c r="E3082" s="105" t="s">
        <v>8432</v>
      </c>
      <c r="F3082" s="105" t="s">
        <v>8432</v>
      </c>
      <c r="G3082" s="105">
        <v>4</v>
      </c>
      <c r="H3082" s="106" t="s">
        <v>4019</v>
      </c>
      <c r="I3082" s="105">
        <v>15</v>
      </c>
      <c r="J3082" s="108">
        <v>60</v>
      </c>
    </row>
    <row r="3083" spans="1:10" ht="12.75">
      <c r="A3083" s="105" t="s">
        <v>3790</v>
      </c>
      <c r="B3083" s="105" t="s">
        <v>5245</v>
      </c>
      <c r="C3083" s="105" t="s">
        <v>8433</v>
      </c>
      <c r="D3083" s="105" t="s">
        <v>8434</v>
      </c>
      <c r="E3083" s="105" t="s">
        <v>2214</v>
      </c>
      <c r="F3083" s="105" t="s">
        <v>2214</v>
      </c>
      <c r="G3083" s="105">
        <v>1</v>
      </c>
      <c r="H3083" s="106" t="s">
        <v>4019</v>
      </c>
      <c r="I3083" s="105">
        <v>1226.05</v>
      </c>
      <c r="J3083" s="108">
        <v>1226.05</v>
      </c>
    </row>
    <row r="3084" spans="1:10" ht="12.75">
      <c r="A3084" s="105" t="s">
        <v>3790</v>
      </c>
      <c r="B3084" s="105" t="s">
        <v>5245</v>
      </c>
      <c r="C3084" s="105" t="s">
        <v>8435</v>
      </c>
      <c r="D3084" s="105" t="s">
        <v>8436</v>
      </c>
      <c r="E3084" s="105" t="s">
        <v>2214</v>
      </c>
      <c r="F3084" s="105" t="s">
        <v>2214</v>
      </c>
      <c r="G3084" s="105">
        <v>10</v>
      </c>
      <c r="H3084" s="106" t="s">
        <v>4019</v>
      </c>
      <c r="I3084" s="105">
        <v>19.357</v>
      </c>
      <c r="J3084" s="108">
        <v>193.57</v>
      </c>
    </row>
    <row r="3085" spans="1:10" ht="12.75">
      <c r="A3085" s="105" t="s">
        <v>3790</v>
      </c>
      <c r="B3085" s="105" t="s">
        <v>5245</v>
      </c>
      <c r="C3085" s="105" t="s">
        <v>8437</v>
      </c>
      <c r="D3085" s="105" t="s">
        <v>8438</v>
      </c>
      <c r="E3085" s="105" t="s">
        <v>2214</v>
      </c>
      <c r="F3085" s="105" t="s">
        <v>2214</v>
      </c>
      <c r="G3085" s="105">
        <v>3</v>
      </c>
      <c r="H3085" s="106" t="s">
        <v>4019</v>
      </c>
      <c r="I3085" s="105">
        <v>217.946667</v>
      </c>
      <c r="J3085" s="108">
        <v>653.840001</v>
      </c>
    </row>
    <row r="3086" spans="1:10" ht="12.75">
      <c r="A3086" s="105" t="s">
        <v>3790</v>
      </c>
      <c r="B3086" s="105" t="s">
        <v>5245</v>
      </c>
      <c r="C3086" s="105" t="s">
        <v>8439</v>
      </c>
      <c r="D3086" s="105" t="s">
        <v>8440</v>
      </c>
      <c r="E3086" s="105" t="s">
        <v>8441</v>
      </c>
      <c r="F3086" s="105" t="s">
        <v>8441</v>
      </c>
      <c r="G3086" s="105">
        <v>3</v>
      </c>
      <c r="H3086" s="106" t="s">
        <v>4143</v>
      </c>
      <c r="I3086" s="105">
        <v>560</v>
      </c>
      <c r="J3086" s="108">
        <v>1680</v>
      </c>
    </row>
    <row r="3087" spans="1:10" ht="12.75">
      <c r="A3087" s="105" t="s">
        <v>3790</v>
      </c>
      <c r="B3087" s="105" t="s">
        <v>5245</v>
      </c>
      <c r="C3087" s="105" t="s">
        <v>8442</v>
      </c>
      <c r="D3087" s="105" t="s">
        <v>7488</v>
      </c>
      <c r="E3087" s="105" t="s">
        <v>2214</v>
      </c>
      <c r="F3087" s="105" t="s">
        <v>2214</v>
      </c>
      <c r="G3087" s="105">
        <v>17</v>
      </c>
      <c r="H3087" s="106" t="s">
        <v>4019</v>
      </c>
      <c r="I3087" s="105">
        <v>27.796471</v>
      </c>
      <c r="J3087" s="108">
        <v>472.540007</v>
      </c>
    </row>
    <row r="3088" spans="1:10" ht="12.75">
      <c r="A3088" s="105" t="s">
        <v>3790</v>
      </c>
      <c r="B3088" s="105" t="s">
        <v>5245</v>
      </c>
      <c r="C3088" s="105" t="s">
        <v>8443</v>
      </c>
      <c r="D3088" s="105" t="s">
        <v>8444</v>
      </c>
      <c r="E3088" s="105" t="s">
        <v>2214</v>
      </c>
      <c r="F3088" s="105" t="s">
        <v>2214</v>
      </c>
      <c r="G3088" s="105">
        <v>3</v>
      </c>
      <c r="H3088" s="106" t="s">
        <v>4019</v>
      </c>
      <c r="I3088" s="105">
        <v>638.37</v>
      </c>
      <c r="J3088" s="108">
        <v>1915.11</v>
      </c>
    </row>
    <row r="3089" spans="1:10" ht="12.75">
      <c r="A3089" s="105" t="s">
        <v>3790</v>
      </c>
      <c r="B3089" s="105" t="s">
        <v>5245</v>
      </c>
      <c r="C3089" s="105" t="s">
        <v>8445</v>
      </c>
      <c r="D3089" s="105" t="s">
        <v>8446</v>
      </c>
      <c r="E3089" s="105" t="s">
        <v>8265</v>
      </c>
      <c r="F3089" s="105" t="s">
        <v>8265</v>
      </c>
      <c r="G3089" s="105">
        <v>7</v>
      </c>
      <c r="H3089" s="106" t="s">
        <v>4019</v>
      </c>
      <c r="I3089" s="105">
        <v>225.982857</v>
      </c>
      <c r="J3089" s="108">
        <v>1581.879999</v>
      </c>
    </row>
    <row r="3090" spans="1:10" ht="12.75">
      <c r="A3090" s="105" t="s">
        <v>3790</v>
      </c>
      <c r="B3090" s="105" t="s">
        <v>5245</v>
      </c>
      <c r="C3090" s="105" t="s">
        <v>8447</v>
      </c>
      <c r="D3090" s="105" t="s">
        <v>8448</v>
      </c>
      <c r="E3090" s="105" t="s">
        <v>8449</v>
      </c>
      <c r="F3090" s="105" t="s">
        <v>8449</v>
      </c>
      <c r="G3090" s="105">
        <v>15</v>
      </c>
      <c r="H3090" s="106" t="s">
        <v>4019</v>
      </c>
      <c r="I3090" s="105">
        <v>2.582</v>
      </c>
      <c r="J3090" s="108">
        <v>38.73</v>
      </c>
    </row>
    <row r="3091" spans="1:10" ht="12.75">
      <c r="A3091" s="105" t="s">
        <v>3790</v>
      </c>
      <c r="B3091" s="105" t="s">
        <v>5245</v>
      </c>
      <c r="C3091" s="105" t="s">
        <v>8450</v>
      </c>
      <c r="D3091" s="105" t="s">
        <v>8451</v>
      </c>
      <c r="E3091" s="105" t="s">
        <v>2214</v>
      </c>
      <c r="F3091" s="105" t="s">
        <v>2214</v>
      </c>
      <c r="G3091" s="105">
        <v>5</v>
      </c>
      <c r="H3091" s="106" t="s">
        <v>4165</v>
      </c>
      <c r="I3091" s="105">
        <v>855.374</v>
      </c>
      <c r="J3091" s="108">
        <v>4276.87</v>
      </c>
    </row>
    <row r="3092" spans="1:10" ht="12.75">
      <c r="A3092" s="105" t="s">
        <v>3790</v>
      </c>
      <c r="B3092" s="105" t="s">
        <v>5245</v>
      </c>
      <c r="C3092" s="105" t="s">
        <v>8452</v>
      </c>
      <c r="D3092" s="105" t="s">
        <v>4219</v>
      </c>
      <c r="E3092" s="105" t="s">
        <v>2214</v>
      </c>
      <c r="F3092" s="105" t="s">
        <v>2214</v>
      </c>
      <c r="G3092" s="105">
        <v>3</v>
      </c>
      <c r="H3092" s="106" t="s">
        <v>4019</v>
      </c>
      <c r="I3092" s="105">
        <v>153.95</v>
      </c>
      <c r="J3092" s="108">
        <v>461.85</v>
      </c>
    </row>
    <row r="3093" spans="1:10" ht="12.75">
      <c r="A3093" s="105" t="s">
        <v>3790</v>
      </c>
      <c r="B3093" s="105" t="s">
        <v>5245</v>
      </c>
      <c r="C3093" s="105" t="s">
        <v>8453</v>
      </c>
      <c r="D3093" s="105" t="s">
        <v>8454</v>
      </c>
      <c r="E3093" s="105" t="s">
        <v>2214</v>
      </c>
      <c r="F3093" s="105" t="s">
        <v>2214</v>
      </c>
      <c r="G3093" s="105">
        <v>5</v>
      </c>
      <c r="H3093" s="106" t="s">
        <v>4147</v>
      </c>
      <c r="I3093" s="105">
        <v>557.282</v>
      </c>
      <c r="J3093" s="108">
        <v>2786.41</v>
      </c>
    </row>
    <row r="3094" spans="1:10" ht="12.75">
      <c r="A3094" s="105" t="s">
        <v>3790</v>
      </c>
      <c r="B3094" s="105" t="s">
        <v>5245</v>
      </c>
      <c r="C3094" s="105" t="s">
        <v>8455</v>
      </c>
      <c r="D3094" s="105" t="s">
        <v>8456</v>
      </c>
      <c r="E3094" s="105" t="s">
        <v>8457</v>
      </c>
      <c r="F3094" s="105" t="s">
        <v>8457</v>
      </c>
      <c r="G3094" s="105">
        <v>6</v>
      </c>
      <c r="H3094" s="106" t="s">
        <v>4280</v>
      </c>
      <c r="I3094" s="105">
        <v>31.893333</v>
      </c>
      <c r="J3094" s="108">
        <v>191.359998</v>
      </c>
    </row>
    <row r="3095" spans="1:10" ht="12.75">
      <c r="A3095" s="105" t="s">
        <v>3790</v>
      </c>
      <c r="B3095" s="105" t="s">
        <v>5245</v>
      </c>
      <c r="C3095" s="105" t="s">
        <v>8458</v>
      </c>
      <c r="D3095" s="105" t="s">
        <v>8459</v>
      </c>
      <c r="E3095" s="105" t="s">
        <v>2214</v>
      </c>
      <c r="F3095" s="105" t="s">
        <v>2214</v>
      </c>
      <c r="G3095" s="105">
        <v>1</v>
      </c>
      <c r="H3095" s="106" t="s">
        <v>4280</v>
      </c>
      <c r="I3095" s="105">
        <v>1342.53</v>
      </c>
      <c r="J3095" s="108">
        <v>1342.53</v>
      </c>
    </row>
    <row r="3096" spans="1:10" ht="12.75">
      <c r="A3096" s="105" t="s">
        <v>3790</v>
      </c>
      <c r="B3096" s="105" t="s">
        <v>5245</v>
      </c>
      <c r="C3096" s="105" t="s">
        <v>8460</v>
      </c>
      <c r="D3096" s="105" t="s">
        <v>8461</v>
      </c>
      <c r="E3096" s="105" t="s">
        <v>2214</v>
      </c>
      <c r="F3096" s="105" t="s">
        <v>2214</v>
      </c>
      <c r="G3096" s="105">
        <v>50</v>
      </c>
      <c r="H3096" s="106" t="s">
        <v>3839</v>
      </c>
      <c r="I3096" s="105">
        <v>16.3716</v>
      </c>
      <c r="J3096" s="108">
        <v>818.58</v>
      </c>
    </row>
    <row r="3097" spans="1:10" ht="12.75">
      <c r="A3097" s="105" t="s">
        <v>3790</v>
      </c>
      <c r="B3097" s="105" t="s">
        <v>5245</v>
      </c>
      <c r="C3097" s="105" t="s">
        <v>8462</v>
      </c>
      <c r="D3097" s="105" t="s">
        <v>8463</v>
      </c>
      <c r="E3097" s="105" t="s">
        <v>2214</v>
      </c>
      <c r="F3097" s="105" t="s">
        <v>2214</v>
      </c>
      <c r="G3097" s="105">
        <v>41</v>
      </c>
      <c r="H3097" s="106" t="s">
        <v>4019</v>
      </c>
      <c r="I3097" s="105">
        <v>78.28561</v>
      </c>
      <c r="J3097" s="108">
        <v>3209.71001</v>
      </c>
    </row>
    <row r="3098" spans="1:10" ht="12.75">
      <c r="A3098" s="105" t="s">
        <v>3790</v>
      </c>
      <c r="B3098" s="105" t="s">
        <v>5245</v>
      </c>
      <c r="C3098" s="105" t="s">
        <v>8464</v>
      </c>
      <c r="D3098" s="105" t="s">
        <v>8465</v>
      </c>
      <c r="E3098" s="105" t="s">
        <v>2214</v>
      </c>
      <c r="F3098" s="105" t="s">
        <v>2214</v>
      </c>
      <c r="G3098" s="105">
        <v>1</v>
      </c>
      <c r="H3098" s="106" t="s">
        <v>4019</v>
      </c>
      <c r="I3098" s="105">
        <v>10.39</v>
      </c>
      <c r="J3098" s="108">
        <v>10.39</v>
      </c>
    </row>
    <row r="3099" spans="1:10" ht="12.75">
      <c r="A3099" s="105" t="s">
        <v>3790</v>
      </c>
      <c r="B3099" s="105" t="s">
        <v>5245</v>
      </c>
      <c r="C3099" s="105" t="s">
        <v>8466</v>
      </c>
      <c r="D3099" s="105" t="s">
        <v>8467</v>
      </c>
      <c r="E3099" s="105" t="s">
        <v>2214</v>
      </c>
      <c r="F3099" s="105" t="s">
        <v>2214</v>
      </c>
      <c r="G3099" s="105">
        <v>3</v>
      </c>
      <c r="H3099" s="106" t="s">
        <v>4019</v>
      </c>
      <c r="I3099" s="105">
        <v>31.866667</v>
      </c>
      <c r="J3099" s="108">
        <v>95.600001</v>
      </c>
    </row>
    <row r="3100" spans="1:10" ht="12.75">
      <c r="A3100" s="105" t="s">
        <v>3790</v>
      </c>
      <c r="B3100" s="105" t="s">
        <v>5245</v>
      </c>
      <c r="C3100" s="105" t="s">
        <v>8468</v>
      </c>
      <c r="D3100" s="105" t="s">
        <v>8469</v>
      </c>
      <c r="E3100" s="105" t="s">
        <v>8470</v>
      </c>
      <c r="F3100" s="105" t="s">
        <v>8470</v>
      </c>
      <c r="G3100" s="105">
        <v>95</v>
      </c>
      <c r="H3100" s="106" t="s">
        <v>4019</v>
      </c>
      <c r="I3100" s="105">
        <v>1.872632</v>
      </c>
      <c r="J3100" s="108">
        <v>177.90004</v>
      </c>
    </row>
    <row r="3101" spans="1:10" ht="12.75">
      <c r="A3101" s="105" t="s">
        <v>3790</v>
      </c>
      <c r="B3101" s="105" t="s">
        <v>5245</v>
      </c>
      <c r="C3101" s="105" t="s">
        <v>8471</v>
      </c>
      <c r="D3101" s="105" t="s">
        <v>8472</v>
      </c>
      <c r="E3101" s="105" t="s">
        <v>8473</v>
      </c>
      <c r="F3101" s="105" t="s">
        <v>8473</v>
      </c>
      <c r="G3101" s="105">
        <v>6</v>
      </c>
      <c r="H3101" s="106" t="s">
        <v>4019</v>
      </c>
      <c r="I3101" s="105">
        <v>0.788333</v>
      </c>
      <c r="J3101" s="108">
        <v>4.729998</v>
      </c>
    </row>
    <row r="3102" spans="1:10" ht="12.75">
      <c r="A3102" s="105" t="s">
        <v>3790</v>
      </c>
      <c r="B3102" s="105" t="s">
        <v>5245</v>
      </c>
      <c r="C3102" s="105" t="s">
        <v>8474</v>
      </c>
      <c r="D3102" s="105" t="s">
        <v>8475</v>
      </c>
      <c r="E3102" s="105" t="s">
        <v>2214</v>
      </c>
      <c r="F3102" s="105" t="s">
        <v>2214</v>
      </c>
      <c r="G3102" s="105">
        <v>15</v>
      </c>
      <c r="H3102" s="106" t="s">
        <v>4019</v>
      </c>
      <c r="I3102" s="105">
        <v>265.277333</v>
      </c>
      <c r="J3102" s="108">
        <v>3979.159995</v>
      </c>
    </row>
    <row r="3103" spans="1:10" ht="12.75">
      <c r="A3103" s="105" t="s">
        <v>3790</v>
      </c>
      <c r="B3103" s="105" t="s">
        <v>5245</v>
      </c>
      <c r="C3103" s="105" t="s">
        <v>8476</v>
      </c>
      <c r="D3103" s="105" t="s">
        <v>8477</v>
      </c>
      <c r="E3103" s="105" t="s">
        <v>2214</v>
      </c>
      <c r="F3103" s="105" t="s">
        <v>2214</v>
      </c>
      <c r="G3103" s="105">
        <v>21</v>
      </c>
      <c r="H3103" s="106" t="s">
        <v>3839</v>
      </c>
      <c r="I3103" s="105">
        <v>1.775714</v>
      </c>
      <c r="J3103" s="108">
        <v>37.289994</v>
      </c>
    </row>
    <row r="3104" spans="1:10" ht="12.75">
      <c r="A3104" s="105" t="s">
        <v>3790</v>
      </c>
      <c r="B3104" s="105" t="s">
        <v>5245</v>
      </c>
      <c r="C3104" s="105" t="s">
        <v>8478</v>
      </c>
      <c r="D3104" s="105" t="s">
        <v>5584</v>
      </c>
      <c r="E3104" s="105" t="s">
        <v>2214</v>
      </c>
      <c r="F3104" s="105" t="s">
        <v>2214</v>
      </c>
      <c r="G3104" s="105">
        <v>1</v>
      </c>
      <c r="H3104" s="106" t="s">
        <v>5282</v>
      </c>
      <c r="I3104" s="105">
        <v>25845.66</v>
      </c>
      <c r="J3104" s="108">
        <v>25845.66</v>
      </c>
    </row>
    <row r="3105" spans="1:10" ht="12.75">
      <c r="A3105" s="105" t="s">
        <v>3790</v>
      </c>
      <c r="B3105" s="105" t="s">
        <v>5245</v>
      </c>
      <c r="C3105" s="105" t="s">
        <v>8479</v>
      </c>
      <c r="D3105" s="105" t="s">
        <v>6080</v>
      </c>
      <c r="E3105" s="105" t="s">
        <v>8480</v>
      </c>
      <c r="F3105" s="105" t="s">
        <v>8480</v>
      </c>
      <c r="G3105" s="105">
        <v>2</v>
      </c>
      <c r="H3105" s="106" t="s">
        <v>4143</v>
      </c>
      <c r="I3105" s="105">
        <v>547.01</v>
      </c>
      <c r="J3105" s="108">
        <v>1094.02</v>
      </c>
    </row>
    <row r="3106" spans="1:10" ht="12.75">
      <c r="A3106" s="105" t="s">
        <v>3790</v>
      </c>
      <c r="B3106" s="105" t="s">
        <v>5245</v>
      </c>
      <c r="C3106" s="105" t="s">
        <v>8481</v>
      </c>
      <c r="D3106" s="105" t="s">
        <v>7933</v>
      </c>
      <c r="E3106" s="105" t="s">
        <v>2214</v>
      </c>
      <c r="F3106" s="105" t="s">
        <v>2214</v>
      </c>
      <c r="G3106" s="105">
        <v>23</v>
      </c>
      <c r="H3106" s="106" t="s">
        <v>4019</v>
      </c>
      <c r="I3106" s="105">
        <v>67.413478</v>
      </c>
      <c r="J3106" s="108">
        <v>1550.509994</v>
      </c>
    </row>
    <row r="3107" spans="1:10" ht="12.75">
      <c r="A3107" s="105" t="s">
        <v>3790</v>
      </c>
      <c r="B3107" s="105" t="s">
        <v>5245</v>
      </c>
      <c r="C3107" s="105" t="s">
        <v>8482</v>
      </c>
      <c r="D3107" s="105" t="s">
        <v>8483</v>
      </c>
      <c r="E3107" s="105" t="s">
        <v>2214</v>
      </c>
      <c r="F3107" s="105" t="s">
        <v>2214</v>
      </c>
      <c r="G3107" s="105">
        <v>35</v>
      </c>
      <c r="H3107" s="106" t="s">
        <v>4165</v>
      </c>
      <c r="I3107" s="105">
        <v>85.597143</v>
      </c>
      <c r="J3107" s="108">
        <v>2995.900005</v>
      </c>
    </row>
    <row r="3108" spans="1:10" ht="12.75">
      <c r="A3108" s="105" t="s">
        <v>3790</v>
      </c>
      <c r="B3108" s="105" t="s">
        <v>5245</v>
      </c>
      <c r="C3108" s="105" t="s">
        <v>8484</v>
      </c>
      <c r="D3108" s="105" t="s">
        <v>8485</v>
      </c>
      <c r="E3108" s="105" t="s">
        <v>2214</v>
      </c>
      <c r="F3108" s="105" t="s">
        <v>2214</v>
      </c>
      <c r="G3108" s="105">
        <v>50</v>
      </c>
      <c r="H3108" s="106" t="s">
        <v>3839</v>
      </c>
      <c r="I3108" s="105">
        <v>13.4002</v>
      </c>
      <c r="J3108" s="108">
        <v>670.01</v>
      </c>
    </row>
    <row r="3109" spans="1:10" ht="12.75">
      <c r="A3109" s="105" t="s">
        <v>3790</v>
      </c>
      <c r="B3109" s="105" t="s">
        <v>5245</v>
      </c>
      <c r="C3109" s="105" t="s">
        <v>8486</v>
      </c>
      <c r="D3109" s="105" t="s">
        <v>8487</v>
      </c>
      <c r="E3109" s="105" t="s">
        <v>2214</v>
      </c>
      <c r="F3109" s="105" t="s">
        <v>2214</v>
      </c>
      <c r="G3109" s="105">
        <v>2</v>
      </c>
      <c r="H3109" s="106" t="s">
        <v>4019</v>
      </c>
      <c r="I3109" s="105">
        <v>650.325</v>
      </c>
      <c r="J3109" s="108">
        <v>1300.65</v>
      </c>
    </row>
    <row r="3110" spans="1:10" ht="12.75">
      <c r="A3110" s="105" t="s">
        <v>3790</v>
      </c>
      <c r="B3110" s="105" t="s">
        <v>5245</v>
      </c>
      <c r="C3110" s="105" t="s">
        <v>8488</v>
      </c>
      <c r="D3110" s="105" t="s">
        <v>5508</v>
      </c>
      <c r="E3110" s="105" t="s">
        <v>8489</v>
      </c>
      <c r="F3110" s="105" t="s">
        <v>8489</v>
      </c>
      <c r="G3110" s="105">
        <v>3</v>
      </c>
      <c r="H3110" s="106" t="s">
        <v>4019</v>
      </c>
      <c r="I3110" s="105">
        <v>1239.313333</v>
      </c>
      <c r="J3110" s="108">
        <v>3717.939999</v>
      </c>
    </row>
    <row r="3111" spans="1:10" ht="12.75">
      <c r="A3111" s="105" t="s">
        <v>3790</v>
      </c>
      <c r="B3111" s="105" t="s">
        <v>5245</v>
      </c>
      <c r="C3111" s="105" t="s">
        <v>8490</v>
      </c>
      <c r="D3111" s="105" t="s">
        <v>8491</v>
      </c>
      <c r="E3111" s="105" t="s">
        <v>8492</v>
      </c>
      <c r="F3111" s="105" t="s">
        <v>8492</v>
      </c>
      <c r="G3111" s="105">
        <v>10</v>
      </c>
      <c r="H3111" s="106" t="s">
        <v>4019</v>
      </c>
      <c r="I3111" s="105">
        <v>2.735</v>
      </c>
      <c r="J3111" s="108">
        <v>27.35</v>
      </c>
    </row>
    <row r="3112" spans="1:10" ht="12.75">
      <c r="A3112" s="105" t="s">
        <v>3790</v>
      </c>
      <c r="B3112" s="105" t="s">
        <v>5245</v>
      </c>
      <c r="C3112" s="105" t="s">
        <v>8493</v>
      </c>
      <c r="D3112" s="105" t="s">
        <v>6421</v>
      </c>
      <c r="E3112" s="105" t="s">
        <v>8494</v>
      </c>
      <c r="F3112" s="105" t="s">
        <v>8494</v>
      </c>
      <c r="G3112" s="105">
        <v>6</v>
      </c>
      <c r="H3112" s="106" t="s">
        <v>3586</v>
      </c>
      <c r="I3112" s="105">
        <v>48.673333</v>
      </c>
      <c r="J3112" s="108">
        <v>292.039998</v>
      </c>
    </row>
    <row r="3113" spans="1:10" ht="12.75">
      <c r="A3113" s="105" t="s">
        <v>3790</v>
      </c>
      <c r="B3113" s="105" t="s">
        <v>5245</v>
      </c>
      <c r="C3113" s="105" t="s">
        <v>8495</v>
      </c>
      <c r="D3113" s="105" t="s">
        <v>5817</v>
      </c>
      <c r="E3113" s="105" t="s">
        <v>2214</v>
      </c>
      <c r="F3113" s="105" t="s">
        <v>2214</v>
      </c>
      <c r="G3113" s="105">
        <v>26</v>
      </c>
      <c r="H3113" s="106" t="s">
        <v>4019</v>
      </c>
      <c r="I3113" s="105">
        <v>170.222857</v>
      </c>
      <c r="J3113" s="108">
        <v>4425.794282</v>
      </c>
    </row>
    <row r="3114" spans="1:10" ht="12.75">
      <c r="A3114" s="105" t="s">
        <v>3790</v>
      </c>
      <c r="B3114" s="105" t="s">
        <v>5245</v>
      </c>
      <c r="C3114" s="105" t="s">
        <v>8496</v>
      </c>
      <c r="D3114" s="105" t="s">
        <v>5730</v>
      </c>
      <c r="E3114" s="105" t="s">
        <v>2214</v>
      </c>
      <c r="F3114" s="105" t="s">
        <v>2214</v>
      </c>
      <c r="G3114" s="105">
        <v>55</v>
      </c>
      <c r="H3114" s="106" t="s">
        <v>4019</v>
      </c>
      <c r="I3114" s="105">
        <v>210.484643</v>
      </c>
      <c r="J3114" s="108">
        <v>11576.655365</v>
      </c>
    </row>
    <row r="3115" spans="1:10" ht="12.75">
      <c r="A3115" s="105" t="s">
        <v>3790</v>
      </c>
      <c r="B3115" s="105" t="s">
        <v>5245</v>
      </c>
      <c r="C3115" s="105" t="s">
        <v>8497</v>
      </c>
      <c r="D3115" s="105" t="s">
        <v>8498</v>
      </c>
      <c r="E3115" s="105" t="s">
        <v>2214</v>
      </c>
      <c r="F3115" s="105" t="s">
        <v>2214</v>
      </c>
      <c r="G3115" s="105">
        <v>4</v>
      </c>
      <c r="H3115" s="106" t="s">
        <v>4019</v>
      </c>
      <c r="I3115" s="105">
        <v>239.94</v>
      </c>
      <c r="J3115" s="108">
        <v>959.76</v>
      </c>
    </row>
    <row r="3116" spans="1:10" ht="12.75">
      <c r="A3116" s="105" t="s">
        <v>3790</v>
      </c>
      <c r="B3116" s="105" t="s">
        <v>5245</v>
      </c>
      <c r="C3116" s="105" t="s">
        <v>8499</v>
      </c>
      <c r="D3116" s="105" t="s">
        <v>7330</v>
      </c>
      <c r="E3116" s="105" t="s">
        <v>2214</v>
      </c>
      <c r="F3116" s="105" t="s">
        <v>2214</v>
      </c>
      <c r="G3116" s="105">
        <v>17</v>
      </c>
      <c r="H3116" s="106" t="s">
        <v>4280</v>
      </c>
      <c r="I3116" s="105">
        <v>57.380588</v>
      </c>
      <c r="J3116" s="108">
        <v>975.469996</v>
      </c>
    </row>
    <row r="3117" spans="1:10" ht="12.75">
      <c r="A3117" s="105" t="s">
        <v>3790</v>
      </c>
      <c r="B3117" s="105" t="s">
        <v>5245</v>
      </c>
      <c r="C3117" s="105" t="s">
        <v>8500</v>
      </c>
      <c r="D3117" s="105" t="s">
        <v>8501</v>
      </c>
      <c r="E3117" s="105" t="s">
        <v>2214</v>
      </c>
      <c r="F3117" s="105" t="s">
        <v>2214</v>
      </c>
      <c r="G3117" s="105">
        <v>28</v>
      </c>
      <c r="H3117" s="106" t="s">
        <v>4019</v>
      </c>
      <c r="I3117" s="105">
        <v>9.942</v>
      </c>
      <c r="J3117" s="108">
        <v>278.376</v>
      </c>
    </row>
    <row r="3118" spans="1:10" ht="12.75">
      <c r="A3118" s="105" t="s">
        <v>3790</v>
      </c>
      <c r="B3118" s="105" t="s">
        <v>5245</v>
      </c>
      <c r="C3118" s="105" t="s">
        <v>8502</v>
      </c>
      <c r="D3118" s="105" t="s">
        <v>8503</v>
      </c>
      <c r="E3118" s="105" t="s">
        <v>2214</v>
      </c>
      <c r="F3118" s="105" t="s">
        <v>2214</v>
      </c>
      <c r="G3118" s="105">
        <v>4</v>
      </c>
      <c r="H3118" s="106" t="s">
        <v>4019</v>
      </c>
      <c r="I3118" s="105">
        <v>110.62</v>
      </c>
      <c r="J3118" s="108">
        <v>442.48</v>
      </c>
    </row>
    <row r="3119" spans="1:10" ht="12.75">
      <c r="A3119" s="105" t="s">
        <v>3790</v>
      </c>
      <c r="B3119" s="105" t="s">
        <v>5245</v>
      </c>
      <c r="C3119" s="105" t="s">
        <v>8504</v>
      </c>
      <c r="D3119" s="105" t="s">
        <v>8505</v>
      </c>
      <c r="E3119" s="105" t="s">
        <v>2214</v>
      </c>
      <c r="F3119" s="105" t="s">
        <v>2214</v>
      </c>
      <c r="G3119" s="105">
        <v>57</v>
      </c>
      <c r="H3119" s="106" t="s">
        <v>4019</v>
      </c>
      <c r="I3119" s="105">
        <v>247.099123</v>
      </c>
      <c r="J3119" s="108">
        <v>14084.650011</v>
      </c>
    </row>
    <row r="3120" spans="1:10" ht="12.75">
      <c r="A3120" s="105" t="s">
        <v>3790</v>
      </c>
      <c r="B3120" s="105" t="s">
        <v>5245</v>
      </c>
      <c r="C3120" s="105" t="s">
        <v>8506</v>
      </c>
      <c r="D3120" s="105" t="s">
        <v>5508</v>
      </c>
      <c r="E3120" s="105" t="s">
        <v>8507</v>
      </c>
      <c r="F3120" s="105" t="s">
        <v>8507</v>
      </c>
      <c r="G3120" s="105">
        <v>2</v>
      </c>
      <c r="H3120" s="106" t="s">
        <v>4019</v>
      </c>
      <c r="I3120" s="105">
        <v>746.155</v>
      </c>
      <c r="J3120" s="108">
        <v>1492.31</v>
      </c>
    </row>
    <row r="3121" spans="1:10" ht="12.75">
      <c r="A3121" s="105" t="s">
        <v>3790</v>
      </c>
      <c r="B3121" s="105" t="s">
        <v>5245</v>
      </c>
      <c r="C3121" s="105" t="s">
        <v>8508</v>
      </c>
      <c r="D3121" s="105" t="s">
        <v>8509</v>
      </c>
      <c r="E3121" s="105" t="s">
        <v>2214</v>
      </c>
      <c r="F3121" s="105" t="s">
        <v>2214</v>
      </c>
      <c r="G3121" s="105">
        <v>1</v>
      </c>
      <c r="H3121" s="106" t="s">
        <v>4019</v>
      </c>
      <c r="I3121" s="105">
        <v>33.63</v>
      </c>
      <c r="J3121" s="108">
        <v>33.63</v>
      </c>
    </row>
    <row r="3122" spans="1:10" ht="12.75">
      <c r="A3122" s="105" t="s">
        <v>3790</v>
      </c>
      <c r="B3122" s="105" t="s">
        <v>5245</v>
      </c>
      <c r="C3122" s="105" t="s">
        <v>8510</v>
      </c>
      <c r="D3122" s="105" t="s">
        <v>8511</v>
      </c>
      <c r="E3122" s="105" t="s">
        <v>2214</v>
      </c>
      <c r="F3122" s="105" t="s">
        <v>2214</v>
      </c>
      <c r="G3122" s="105">
        <v>10</v>
      </c>
      <c r="H3122" s="106" t="s">
        <v>4019</v>
      </c>
      <c r="I3122" s="105">
        <v>15.385</v>
      </c>
      <c r="J3122" s="108">
        <v>153.85</v>
      </c>
    </row>
    <row r="3123" spans="1:10" ht="12.75">
      <c r="A3123" s="105" t="s">
        <v>3790</v>
      </c>
      <c r="B3123" s="105" t="s">
        <v>5245</v>
      </c>
      <c r="C3123" s="105" t="s">
        <v>8512</v>
      </c>
      <c r="D3123" s="105" t="s">
        <v>5421</v>
      </c>
      <c r="E3123" s="105" t="s">
        <v>2214</v>
      </c>
      <c r="F3123" s="105" t="s">
        <v>2214</v>
      </c>
      <c r="G3123" s="105">
        <v>5</v>
      </c>
      <c r="H3123" s="106" t="s">
        <v>4019</v>
      </c>
      <c r="I3123" s="105">
        <v>4190.894</v>
      </c>
      <c r="J3123" s="108">
        <v>20954.47</v>
      </c>
    </row>
    <row r="3124" spans="1:10" ht="12.75">
      <c r="A3124" s="105" t="s">
        <v>3790</v>
      </c>
      <c r="B3124" s="105" t="s">
        <v>5245</v>
      </c>
      <c r="C3124" s="105" t="s">
        <v>8513</v>
      </c>
      <c r="D3124" s="105" t="s">
        <v>8514</v>
      </c>
      <c r="E3124" s="105" t="s">
        <v>2214</v>
      </c>
      <c r="F3124" s="105" t="s">
        <v>2214</v>
      </c>
      <c r="G3124" s="105">
        <v>4</v>
      </c>
      <c r="H3124" s="106" t="s">
        <v>5540</v>
      </c>
      <c r="I3124" s="105">
        <v>45.3</v>
      </c>
      <c r="J3124" s="108">
        <v>181.2</v>
      </c>
    </row>
    <row r="3125" spans="1:10" ht="12.75">
      <c r="A3125" s="105" t="s">
        <v>3790</v>
      </c>
      <c r="B3125" s="105" t="s">
        <v>5245</v>
      </c>
      <c r="C3125" s="105" t="s">
        <v>8515</v>
      </c>
      <c r="D3125" s="105" t="s">
        <v>8516</v>
      </c>
      <c r="E3125" s="105" t="s">
        <v>2214</v>
      </c>
      <c r="F3125" s="105" t="s">
        <v>2214</v>
      </c>
      <c r="G3125" s="105">
        <v>4</v>
      </c>
      <c r="H3125" s="106" t="s">
        <v>4019</v>
      </c>
      <c r="I3125" s="105">
        <v>30.9725</v>
      </c>
      <c r="J3125" s="108">
        <v>123.89</v>
      </c>
    </row>
    <row r="3126" spans="1:10" ht="12.75">
      <c r="A3126" s="105" t="s">
        <v>3790</v>
      </c>
      <c r="B3126" s="105" t="s">
        <v>5245</v>
      </c>
      <c r="C3126" s="105" t="s">
        <v>8517</v>
      </c>
      <c r="D3126" s="105" t="s">
        <v>8518</v>
      </c>
      <c r="E3126" s="105" t="s">
        <v>2214</v>
      </c>
      <c r="F3126" s="105" t="s">
        <v>2214</v>
      </c>
      <c r="G3126" s="105">
        <v>4</v>
      </c>
      <c r="H3126" s="106" t="s">
        <v>4147</v>
      </c>
      <c r="I3126" s="105">
        <v>91.17</v>
      </c>
      <c r="J3126" s="108">
        <v>364.68</v>
      </c>
    </row>
    <row r="3127" spans="1:10" ht="12.75">
      <c r="A3127" s="105" t="s">
        <v>3790</v>
      </c>
      <c r="B3127" s="105" t="s">
        <v>5245</v>
      </c>
      <c r="C3127" s="105" t="s">
        <v>8519</v>
      </c>
      <c r="D3127" s="105" t="s">
        <v>8520</v>
      </c>
      <c r="E3127" s="105" t="s">
        <v>2214</v>
      </c>
      <c r="F3127" s="105" t="s">
        <v>2214</v>
      </c>
      <c r="G3127" s="105">
        <v>1</v>
      </c>
      <c r="H3127" s="106" t="s">
        <v>4019</v>
      </c>
      <c r="I3127" s="105">
        <v>60683.76</v>
      </c>
      <c r="J3127" s="108">
        <v>60683.76</v>
      </c>
    </row>
    <row r="3128" spans="1:10" ht="12.75">
      <c r="A3128" s="105" t="s">
        <v>3790</v>
      </c>
      <c r="B3128" s="105" t="s">
        <v>5245</v>
      </c>
      <c r="C3128" s="105" t="s">
        <v>8521</v>
      </c>
      <c r="D3128" s="105" t="s">
        <v>8522</v>
      </c>
      <c r="E3128" s="105" t="s">
        <v>2214</v>
      </c>
      <c r="F3128" s="105" t="s">
        <v>2214</v>
      </c>
      <c r="G3128" s="105">
        <v>10</v>
      </c>
      <c r="H3128" s="106" t="s">
        <v>4165</v>
      </c>
      <c r="I3128" s="105">
        <v>20.513</v>
      </c>
      <c r="J3128" s="108">
        <v>205.13</v>
      </c>
    </row>
    <row r="3129" spans="1:10" ht="12.75">
      <c r="A3129" s="105" t="s">
        <v>3790</v>
      </c>
      <c r="B3129" s="105" t="s">
        <v>5245</v>
      </c>
      <c r="C3129" s="105" t="s">
        <v>8523</v>
      </c>
      <c r="D3129" s="105" t="s">
        <v>8524</v>
      </c>
      <c r="E3129" s="105" t="s">
        <v>2214</v>
      </c>
      <c r="F3129" s="105" t="s">
        <v>2214</v>
      </c>
      <c r="G3129" s="105">
        <v>22</v>
      </c>
      <c r="H3129" s="106" t="s">
        <v>4019</v>
      </c>
      <c r="I3129" s="105">
        <v>23.418182</v>
      </c>
      <c r="J3129" s="108">
        <v>515.200004</v>
      </c>
    </row>
    <row r="3130" spans="1:10" ht="12.75">
      <c r="A3130" s="105" t="s">
        <v>3790</v>
      </c>
      <c r="B3130" s="105" t="s">
        <v>5245</v>
      </c>
      <c r="C3130" s="105" t="s">
        <v>8525</v>
      </c>
      <c r="D3130" s="105" t="s">
        <v>8526</v>
      </c>
      <c r="E3130" s="105" t="s">
        <v>2214</v>
      </c>
      <c r="F3130" s="105" t="s">
        <v>2214</v>
      </c>
      <c r="G3130" s="105">
        <v>1</v>
      </c>
      <c r="H3130" s="106" t="s">
        <v>4019</v>
      </c>
      <c r="I3130" s="105">
        <v>290.6</v>
      </c>
      <c r="J3130" s="108">
        <v>290.6</v>
      </c>
    </row>
    <row r="3131" spans="1:10" ht="12.75">
      <c r="A3131" s="105" t="s">
        <v>3790</v>
      </c>
      <c r="B3131" s="105" t="s">
        <v>5245</v>
      </c>
      <c r="C3131" s="105" t="s">
        <v>8527</v>
      </c>
      <c r="D3131" s="105" t="s">
        <v>5508</v>
      </c>
      <c r="E3131" s="105" t="s">
        <v>2214</v>
      </c>
      <c r="F3131" s="105" t="s">
        <v>2214</v>
      </c>
      <c r="G3131" s="105">
        <v>11</v>
      </c>
      <c r="H3131" s="106" t="s">
        <v>4165</v>
      </c>
      <c r="I3131" s="105">
        <v>1508.875455</v>
      </c>
      <c r="J3131" s="108">
        <v>16597.630005</v>
      </c>
    </row>
    <row r="3132" spans="1:10" ht="12.75">
      <c r="A3132" s="105" t="s">
        <v>3790</v>
      </c>
      <c r="B3132" s="105" t="s">
        <v>5245</v>
      </c>
      <c r="C3132" s="105" t="s">
        <v>8528</v>
      </c>
      <c r="D3132" s="105" t="s">
        <v>8529</v>
      </c>
      <c r="E3132" s="105" t="s">
        <v>8530</v>
      </c>
      <c r="F3132" s="105" t="s">
        <v>8530</v>
      </c>
      <c r="G3132" s="105">
        <v>2</v>
      </c>
      <c r="H3132" s="106" t="s">
        <v>4280</v>
      </c>
      <c r="I3132" s="105">
        <v>724.785</v>
      </c>
      <c r="J3132" s="108">
        <v>1449.57</v>
      </c>
    </row>
    <row r="3133" spans="1:10" ht="12.75">
      <c r="A3133" s="105" t="s">
        <v>3790</v>
      </c>
      <c r="B3133" s="105" t="s">
        <v>5245</v>
      </c>
      <c r="C3133" s="105" t="s">
        <v>8531</v>
      </c>
      <c r="D3133" s="105" t="s">
        <v>5545</v>
      </c>
      <c r="E3133" s="105" t="s">
        <v>2214</v>
      </c>
      <c r="F3133" s="105" t="s">
        <v>2214</v>
      </c>
      <c r="G3133" s="105">
        <v>2</v>
      </c>
      <c r="H3133" s="106" t="s">
        <v>4019</v>
      </c>
      <c r="I3133" s="105">
        <v>7235.355</v>
      </c>
      <c r="J3133" s="108">
        <v>14470.71</v>
      </c>
    </row>
    <row r="3134" spans="1:10" ht="12.75">
      <c r="A3134" s="105" t="s">
        <v>3790</v>
      </c>
      <c r="B3134" s="105" t="s">
        <v>5245</v>
      </c>
      <c r="C3134" s="105" t="s">
        <v>8532</v>
      </c>
      <c r="D3134" s="105" t="s">
        <v>8533</v>
      </c>
      <c r="E3134" s="105" t="s">
        <v>2214</v>
      </c>
      <c r="F3134" s="105" t="s">
        <v>2214</v>
      </c>
      <c r="G3134" s="105">
        <v>1</v>
      </c>
      <c r="H3134" s="106" t="s">
        <v>4297</v>
      </c>
      <c r="I3134" s="105">
        <v>2852.14</v>
      </c>
      <c r="J3134" s="108">
        <v>2852.14</v>
      </c>
    </row>
    <row r="3135" spans="1:10" ht="12.75">
      <c r="A3135" s="105" t="s">
        <v>3790</v>
      </c>
      <c r="B3135" s="105" t="s">
        <v>5245</v>
      </c>
      <c r="C3135" s="105" t="s">
        <v>8534</v>
      </c>
      <c r="D3135" s="105" t="s">
        <v>6096</v>
      </c>
      <c r="E3135" s="105" t="s">
        <v>2214</v>
      </c>
      <c r="F3135" s="105" t="s">
        <v>2214</v>
      </c>
      <c r="G3135" s="105">
        <v>2</v>
      </c>
      <c r="H3135" s="106" t="s">
        <v>4019</v>
      </c>
      <c r="I3135" s="105">
        <v>7756.41</v>
      </c>
      <c r="J3135" s="108">
        <v>15512.82</v>
      </c>
    </row>
    <row r="3136" spans="1:10" ht="12.75">
      <c r="A3136" s="105" t="s">
        <v>3790</v>
      </c>
      <c r="B3136" s="105" t="s">
        <v>5245</v>
      </c>
      <c r="C3136" s="105" t="s">
        <v>8535</v>
      </c>
      <c r="D3136" s="105" t="s">
        <v>8536</v>
      </c>
      <c r="E3136" s="105" t="s">
        <v>2214</v>
      </c>
      <c r="F3136" s="105" t="s">
        <v>2214</v>
      </c>
      <c r="G3136" s="105">
        <v>2</v>
      </c>
      <c r="H3136" s="106" t="s">
        <v>4019</v>
      </c>
      <c r="I3136" s="105">
        <v>438.46</v>
      </c>
      <c r="J3136" s="108">
        <v>876.92</v>
      </c>
    </row>
    <row r="3137" spans="1:10" ht="12.75">
      <c r="A3137" s="105" t="s">
        <v>3790</v>
      </c>
      <c r="B3137" s="105" t="s">
        <v>5245</v>
      </c>
      <c r="C3137" s="105" t="s">
        <v>8537</v>
      </c>
      <c r="D3137" s="105" t="s">
        <v>6096</v>
      </c>
      <c r="E3137" s="105" t="s">
        <v>8538</v>
      </c>
      <c r="F3137" s="105" t="s">
        <v>8538</v>
      </c>
      <c r="G3137" s="105">
        <v>1</v>
      </c>
      <c r="H3137" s="106" t="s">
        <v>4019</v>
      </c>
      <c r="I3137" s="105">
        <v>8305.31</v>
      </c>
      <c r="J3137" s="108">
        <v>8305.31</v>
      </c>
    </row>
    <row r="3138" spans="1:10" ht="12.75">
      <c r="A3138" s="105" t="s">
        <v>3790</v>
      </c>
      <c r="B3138" s="105" t="s">
        <v>5245</v>
      </c>
      <c r="C3138" s="105" t="s">
        <v>8539</v>
      </c>
      <c r="D3138" s="105" t="s">
        <v>8540</v>
      </c>
      <c r="E3138" s="105" t="s">
        <v>8541</v>
      </c>
      <c r="F3138" s="105" t="s">
        <v>8541</v>
      </c>
      <c r="G3138" s="105">
        <v>2</v>
      </c>
      <c r="H3138" s="106" t="s">
        <v>4019</v>
      </c>
      <c r="I3138" s="105">
        <v>3600</v>
      </c>
      <c r="J3138" s="108">
        <v>7200</v>
      </c>
    </row>
    <row r="3139" spans="1:10" ht="12.75">
      <c r="A3139" s="105" t="s">
        <v>3790</v>
      </c>
      <c r="B3139" s="105" t="s">
        <v>5245</v>
      </c>
      <c r="C3139" s="105" t="s">
        <v>8542</v>
      </c>
      <c r="D3139" s="105" t="s">
        <v>8543</v>
      </c>
      <c r="E3139" s="105" t="s">
        <v>8544</v>
      </c>
      <c r="F3139" s="105" t="s">
        <v>8544</v>
      </c>
      <c r="G3139" s="105">
        <v>20</v>
      </c>
      <c r="H3139" s="106" t="s">
        <v>3586</v>
      </c>
      <c r="I3139" s="105">
        <v>57.522</v>
      </c>
      <c r="J3139" s="108">
        <v>1150.44</v>
      </c>
    </row>
    <row r="3140" spans="1:10" ht="12.75">
      <c r="A3140" s="105" t="s">
        <v>3790</v>
      </c>
      <c r="B3140" s="105" t="s">
        <v>5245</v>
      </c>
      <c r="C3140" s="105" t="s">
        <v>8545</v>
      </c>
      <c r="D3140" s="105" t="s">
        <v>8546</v>
      </c>
      <c r="E3140" s="105" t="s">
        <v>2214</v>
      </c>
      <c r="F3140" s="105" t="s">
        <v>2214</v>
      </c>
      <c r="G3140" s="105">
        <v>1</v>
      </c>
      <c r="H3140" s="106" t="s">
        <v>4019</v>
      </c>
      <c r="I3140" s="105">
        <v>681.7</v>
      </c>
      <c r="J3140" s="108">
        <v>681.7</v>
      </c>
    </row>
    <row r="3141" spans="1:10" ht="12.75">
      <c r="A3141" s="105" t="s">
        <v>3790</v>
      </c>
      <c r="B3141" s="105" t="s">
        <v>5245</v>
      </c>
      <c r="C3141" s="105" t="s">
        <v>8547</v>
      </c>
      <c r="D3141" s="105" t="s">
        <v>8548</v>
      </c>
      <c r="E3141" s="105" t="s">
        <v>2214</v>
      </c>
      <c r="F3141" s="105" t="s">
        <v>2214</v>
      </c>
      <c r="G3141" s="105">
        <v>8</v>
      </c>
      <c r="H3141" s="106" t="s">
        <v>4280</v>
      </c>
      <c r="I3141" s="105">
        <v>1057.45625</v>
      </c>
      <c r="J3141" s="108">
        <v>8459.65</v>
      </c>
    </row>
    <row r="3142" spans="1:10" ht="12.75">
      <c r="A3142" s="105" t="s">
        <v>3790</v>
      </c>
      <c r="B3142" s="105" t="s">
        <v>5245</v>
      </c>
      <c r="C3142" s="105" t="s">
        <v>8549</v>
      </c>
      <c r="D3142" s="105" t="s">
        <v>8409</v>
      </c>
      <c r="E3142" s="105" t="s">
        <v>8550</v>
      </c>
      <c r="F3142" s="105" t="s">
        <v>8550</v>
      </c>
      <c r="G3142" s="105">
        <v>9</v>
      </c>
      <c r="H3142" s="106" t="s">
        <v>4019</v>
      </c>
      <c r="I3142" s="105">
        <v>716.808889</v>
      </c>
      <c r="J3142" s="108">
        <v>6451.280001</v>
      </c>
    </row>
    <row r="3143" spans="1:10" ht="12.75">
      <c r="A3143" s="105" t="s">
        <v>3790</v>
      </c>
      <c r="B3143" s="105" t="s">
        <v>5245</v>
      </c>
      <c r="C3143" s="105" t="s">
        <v>8551</v>
      </c>
      <c r="D3143" s="105" t="s">
        <v>8409</v>
      </c>
      <c r="E3143" s="105" t="s">
        <v>8552</v>
      </c>
      <c r="F3143" s="105" t="s">
        <v>8552</v>
      </c>
      <c r="G3143" s="105">
        <v>4</v>
      </c>
      <c r="H3143" s="106" t="s">
        <v>4019</v>
      </c>
      <c r="I3143" s="105">
        <v>2049.1875</v>
      </c>
      <c r="J3143" s="108">
        <v>8196.75</v>
      </c>
    </row>
    <row r="3144" spans="1:10" ht="12.75">
      <c r="A3144" s="105" t="s">
        <v>3790</v>
      </c>
      <c r="B3144" s="105" t="s">
        <v>5245</v>
      </c>
      <c r="C3144" s="105" t="s">
        <v>8553</v>
      </c>
      <c r="D3144" s="105" t="s">
        <v>8554</v>
      </c>
      <c r="E3144" s="105" t="s">
        <v>2214</v>
      </c>
      <c r="F3144" s="105" t="s">
        <v>2214</v>
      </c>
      <c r="G3144" s="105">
        <v>1</v>
      </c>
      <c r="H3144" s="106" t="s">
        <v>5282</v>
      </c>
      <c r="I3144" s="105">
        <v>620.75</v>
      </c>
      <c r="J3144" s="108">
        <v>620.75</v>
      </c>
    </row>
    <row r="3145" spans="1:10" ht="12.75">
      <c r="A3145" s="105" t="s">
        <v>3790</v>
      </c>
      <c r="B3145" s="105" t="s">
        <v>5245</v>
      </c>
      <c r="C3145" s="105" t="s">
        <v>8555</v>
      </c>
      <c r="D3145" s="105" t="s">
        <v>8556</v>
      </c>
      <c r="E3145" s="105" t="s">
        <v>8557</v>
      </c>
      <c r="F3145" s="105" t="s">
        <v>8557</v>
      </c>
      <c r="G3145" s="105">
        <v>7</v>
      </c>
      <c r="H3145" s="106" t="s">
        <v>4297</v>
      </c>
      <c r="I3145" s="105">
        <v>41.64</v>
      </c>
      <c r="J3145" s="108">
        <v>291.48</v>
      </c>
    </row>
    <row r="3146" spans="1:10" ht="12.75">
      <c r="A3146" s="105" t="s">
        <v>3790</v>
      </c>
      <c r="B3146" s="105" t="s">
        <v>5245</v>
      </c>
      <c r="C3146" s="105" t="s">
        <v>8558</v>
      </c>
      <c r="D3146" s="105" t="s">
        <v>8559</v>
      </c>
      <c r="E3146" s="105" t="s">
        <v>8560</v>
      </c>
      <c r="F3146" s="105" t="s">
        <v>8560</v>
      </c>
      <c r="G3146" s="105">
        <v>7</v>
      </c>
      <c r="H3146" s="106" t="s">
        <v>4280</v>
      </c>
      <c r="I3146" s="105">
        <v>17.704286</v>
      </c>
      <c r="J3146" s="108">
        <v>123.930002</v>
      </c>
    </row>
    <row r="3147" spans="1:10" ht="12.75">
      <c r="A3147" s="105" t="s">
        <v>3790</v>
      </c>
      <c r="B3147" s="105" t="s">
        <v>5245</v>
      </c>
      <c r="C3147" s="105" t="s">
        <v>8561</v>
      </c>
      <c r="D3147" s="105" t="s">
        <v>5508</v>
      </c>
      <c r="E3147" s="105" t="s">
        <v>2214</v>
      </c>
      <c r="F3147" s="105" t="s">
        <v>2214</v>
      </c>
      <c r="G3147" s="105">
        <v>8</v>
      </c>
      <c r="H3147" s="106" t="s">
        <v>4019</v>
      </c>
      <c r="I3147" s="105">
        <v>320.73</v>
      </c>
      <c r="J3147" s="108">
        <v>2565.84</v>
      </c>
    </row>
    <row r="3148" spans="1:10" ht="12.75">
      <c r="A3148" s="105" t="s">
        <v>3790</v>
      </c>
      <c r="B3148" s="105" t="s">
        <v>5245</v>
      </c>
      <c r="C3148" s="105" t="s">
        <v>8562</v>
      </c>
      <c r="D3148" s="105" t="s">
        <v>5895</v>
      </c>
      <c r="E3148" s="105" t="s">
        <v>2214</v>
      </c>
      <c r="F3148" s="105" t="s">
        <v>2214</v>
      </c>
      <c r="G3148" s="105">
        <v>13</v>
      </c>
      <c r="H3148" s="106" t="s">
        <v>4019</v>
      </c>
      <c r="I3148" s="105">
        <v>88.402563</v>
      </c>
      <c r="J3148" s="108">
        <v>1149.233319</v>
      </c>
    </row>
    <row r="3149" spans="1:10" ht="12.75">
      <c r="A3149" s="105" t="s">
        <v>3790</v>
      </c>
      <c r="B3149" s="105" t="s">
        <v>5245</v>
      </c>
      <c r="C3149" s="105" t="s">
        <v>8563</v>
      </c>
      <c r="D3149" s="105" t="s">
        <v>4250</v>
      </c>
      <c r="E3149" s="105" t="s">
        <v>2214</v>
      </c>
      <c r="F3149" s="105" t="s">
        <v>2214</v>
      </c>
      <c r="G3149" s="105">
        <v>12</v>
      </c>
      <c r="H3149" s="106" t="s">
        <v>4019</v>
      </c>
      <c r="I3149" s="105">
        <v>48.6725</v>
      </c>
      <c r="J3149" s="108">
        <v>584.07</v>
      </c>
    </row>
    <row r="3150" spans="1:10" ht="12.75">
      <c r="A3150" s="105" t="s">
        <v>3790</v>
      </c>
      <c r="B3150" s="105" t="s">
        <v>5245</v>
      </c>
      <c r="C3150" s="105" t="s">
        <v>8564</v>
      </c>
      <c r="D3150" s="105" t="s">
        <v>8565</v>
      </c>
      <c r="E3150" s="105" t="s">
        <v>8566</v>
      </c>
      <c r="F3150" s="105" t="s">
        <v>8566</v>
      </c>
      <c r="G3150" s="105">
        <v>1</v>
      </c>
      <c r="H3150" s="106" t="s">
        <v>4280</v>
      </c>
      <c r="I3150" s="105">
        <v>1448.72</v>
      </c>
      <c r="J3150" s="108">
        <v>1448.72</v>
      </c>
    </row>
    <row r="3151" spans="1:10" ht="12.75">
      <c r="A3151" s="105" t="s">
        <v>3790</v>
      </c>
      <c r="B3151" s="105" t="s">
        <v>5245</v>
      </c>
      <c r="C3151" s="105" t="s">
        <v>8567</v>
      </c>
      <c r="D3151" s="105" t="s">
        <v>8568</v>
      </c>
      <c r="E3151" s="105" t="s">
        <v>8569</v>
      </c>
      <c r="F3151" s="105" t="s">
        <v>8569</v>
      </c>
      <c r="G3151" s="105">
        <v>2</v>
      </c>
      <c r="H3151" s="106" t="s">
        <v>4280</v>
      </c>
      <c r="I3151" s="105">
        <v>109.4</v>
      </c>
      <c r="J3151" s="108">
        <v>218.8</v>
      </c>
    </row>
    <row r="3152" spans="1:10" ht="12.75">
      <c r="A3152" s="105" t="s">
        <v>3790</v>
      </c>
      <c r="B3152" s="105" t="s">
        <v>5245</v>
      </c>
      <c r="C3152" s="105" t="s">
        <v>8570</v>
      </c>
      <c r="D3152" s="105" t="s">
        <v>8571</v>
      </c>
      <c r="E3152" s="105" t="s">
        <v>8572</v>
      </c>
      <c r="F3152" s="105" t="s">
        <v>8572</v>
      </c>
      <c r="G3152" s="105">
        <v>28</v>
      </c>
      <c r="H3152" s="106" t="s">
        <v>5385</v>
      </c>
      <c r="I3152" s="105">
        <v>106.194643</v>
      </c>
      <c r="J3152" s="108">
        <v>2973.450004</v>
      </c>
    </row>
    <row r="3153" spans="1:10" ht="12.75">
      <c r="A3153" s="105" t="s">
        <v>3790</v>
      </c>
      <c r="B3153" s="105" t="s">
        <v>5245</v>
      </c>
      <c r="C3153" s="105" t="s">
        <v>8573</v>
      </c>
      <c r="D3153" s="105" t="s">
        <v>8571</v>
      </c>
      <c r="E3153" s="105" t="s">
        <v>8574</v>
      </c>
      <c r="F3153" s="105" t="s">
        <v>8574</v>
      </c>
      <c r="G3153" s="105">
        <v>63</v>
      </c>
      <c r="H3153" s="106" t="s">
        <v>5385</v>
      </c>
      <c r="I3153" s="105">
        <v>83.760635</v>
      </c>
      <c r="J3153" s="108">
        <v>5276.920005</v>
      </c>
    </row>
    <row r="3154" spans="1:10" ht="12.75">
      <c r="A3154" s="105" t="s">
        <v>3790</v>
      </c>
      <c r="B3154" s="105" t="s">
        <v>5245</v>
      </c>
      <c r="C3154" s="105" t="s">
        <v>8575</v>
      </c>
      <c r="D3154" s="105" t="s">
        <v>8576</v>
      </c>
      <c r="E3154" s="105" t="s">
        <v>8577</v>
      </c>
      <c r="F3154" s="105" t="s">
        <v>8577</v>
      </c>
      <c r="G3154" s="105">
        <v>2</v>
      </c>
      <c r="H3154" s="106" t="s">
        <v>4019</v>
      </c>
      <c r="I3154" s="105">
        <v>125.1575</v>
      </c>
      <c r="J3154" s="108">
        <v>250.315</v>
      </c>
    </row>
    <row r="3155" spans="1:10" ht="12.75">
      <c r="A3155" s="105" t="s">
        <v>3790</v>
      </c>
      <c r="B3155" s="105" t="s">
        <v>5245</v>
      </c>
      <c r="C3155" s="105" t="s">
        <v>8578</v>
      </c>
      <c r="D3155" s="105" t="s">
        <v>8456</v>
      </c>
      <c r="E3155" s="105" t="s">
        <v>2214</v>
      </c>
      <c r="F3155" s="105" t="s">
        <v>2214</v>
      </c>
      <c r="G3155" s="105">
        <v>1</v>
      </c>
      <c r="H3155" s="106" t="s">
        <v>5540</v>
      </c>
      <c r="I3155" s="105">
        <v>29.91</v>
      </c>
      <c r="J3155" s="108">
        <v>29.91</v>
      </c>
    </row>
    <row r="3156" spans="1:10" ht="12.75">
      <c r="A3156" s="105" t="s">
        <v>3790</v>
      </c>
      <c r="B3156" s="105" t="s">
        <v>5245</v>
      </c>
      <c r="C3156" s="105" t="s">
        <v>8579</v>
      </c>
      <c r="D3156" s="105" t="s">
        <v>4225</v>
      </c>
      <c r="E3156" s="105" t="s">
        <v>2214</v>
      </c>
      <c r="F3156" s="105" t="s">
        <v>2214</v>
      </c>
      <c r="G3156" s="105">
        <v>9</v>
      </c>
      <c r="H3156" s="106" t="s">
        <v>4019</v>
      </c>
      <c r="I3156" s="105">
        <v>588.03</v>
      </c>
      <c r="J3156" s="108">
        <v>5292.27</v>
      </c>
    </row>
    <row r="3157" spans="1:10" ht="12.75">
      <c r="A3157" s="105" t="s">
        <v>3790</v>
      </c>
      <c r="B3157" s="105" t="s">
        <v>5245</v>
      </c>
      <c r="C3157" s="105" t="s">
        <v>8580</v>
      </c>
      <c r="D3157" s="105" t="s">
        <v>8581</v>
      </c>
      <c r="E3157" s="105" t="s">
        <v>2214</v>
      </c>
      <c r="F3157" s="105" t="s">
        <v>2214</v>
      </c>
      <c r="G3157" s="105">
        <v>1</v>
      </c>
      <c r="H3157" s="106" t="s">
        <v>4019</v>
      </c>
      <c r="I3157" s="105">
        <v>333.33</v>
      </c>
      <c r="J3157" s="108">
        <v>333.33</v>
      </c>
    </row>
    <row r="3158" spans="1:10" ht="12.75">
      <c r="A3158" s="105" t="s">
        <v>3790</v>
      </c>
      <c r="B3158" s="105" t="s">
        <v>5245</v>
      </c>
      <c r="C3158" s="105" t="s">
        <v>8582</v>
      </c>
      <c r="D3158" s="105" t="s">
        <v>8583</v>
      </c>
      <c r="E3158" s="105" t="s">
        <v>2214</v>
      </c>
      <c r="F3158" s="105" t="s">
        <v>2214</v>
      </c>
      <c r="G3158" s="105">
        <v>1</v>
      </c>
      <c r="H3158" s="106" t="s">
        <v>4019</v>
      </c>
      <c r="I3158" s="105">
        <v>198.29</v>
      </c>
      <c r="J3158" s="108">
        <v>198.29</v>
      </c>
    </row>
    <row r="3159" spans="1:10" ht="12.75">
      <c r="A3159" s="105" t="s">
        <v>3790</v>
      </c>
      <c r="B3159" s="105" t="s">
        <v>5245</v>
      </c>
      <c r="C3159" s="105" t="s">
        <v>8584</v>
      </c>
      <c r="D3159" s="105" t="s">
        <v>5508</v>
      </c>
      <c r="E3159" s="105" t="s">
        <v>8585</v>
      </c>
      <c r="F3159" s="105" t="s">
        <v>8585</v>
      </c>
      <c r="G3159" s="105">
        <v>2</v>
      </c>
      <c r="H3159" s="106" t="s">
        <v>4165</v>
      </c>
      <c r="I3159" s="105">
        <v>644.445</v>
      </c>
      <c r="J3159" s="108">
        <v>1288.89</v>
      </c>
    </row>
    <row r="3160" spans="1:10" ht="12.75">
      <c r="A3160" s="105" t="s">
        <v>3790</v>
      </c>
      <c r="B3160" s="105" t="s">
        <v>5245</v>
      </c>
      <c r="C3160" s="105" t="s">
        <v>8586</v>
      </c>
      <c r="D3160" s="105" t="s">
        <v>8587</v>
      </c>
      <c r="E3160" s="105" t="s">
        <v>2214</v>
      </c>
      <c r="F3160" s="105" t="s">
        <v>2214</v>
      </c>
      <c r="G3160" s="105">
        <v>2</v>
      </c>
      <c r="H3160" s="106" t="s">
        <v>4019</v>
      </c>
      <c r="I3160" s="105">
        <v>55.75</v>
      </c>
      <c r="J3160" s="108">
        <v>111.5</v>
      </c>
    </row>
    <row r="3161" spans="1:10" ht="12.75">
      <c r="A3161" s="105" t="s">
        <v>3790</v>
      </c>
      <c r="B3161" s="105" t="s">
        <v>5245</v>
      </c>
      <c r="C3161" s="105" t="s">
        <v>8588</v>
      </c>
      <c r="D3161" s="105" t="s">
        <v>8296</v>
      </c>
      <c r="E3161" s="105" t="s">
        <v>2214</v>
      </c>
      <c r="F3161" s="105" t="s">
        <v>8589</v>
      </c>
      <c r="G3161" s="105">
        <v>7</v>
      </c>
      <c r="H3161" s="106" t="s">
        <v>5385</v>
      </c>
      <c r="I3161" s="105">
        <v>126.391429</v>
      </c>
      <c r="J3161" s="108">
        <v>884.740003</v>
      </c>
    </row>
    <row r="3162" spans="1:10" ht="12.75">
      <c r="A3162" s="105" t="s">
        <v>3790</v>
      </c>
      <c r="B3162" s="105" t="s">
        <v>5245</v>
      </c>
      <c r="C3162" s="105" t="s">
        <v>8590</v>
      </c>
      <c r="D3162" s="105" t="s">
        <v>8591</v>
      </c>
      <c r="E3162" s="105" t="s">
        <v>2214</v>
      </c>
      <c r="F3162" s="105" t="s">
        <v>2214</v>
      </c>
      <c r="G3162" s="105">
        <v>1</v>
      </c>
      <c r="H3162" s="106" t="s">
        <v>4297</v>
      </c>
      <c r="I3162" s="105">
        <v>53.096667</v>
      </c>
      <c r="J3162" s="108">
        <v>53.096667</v>
      </c>
    </row>
    <row r="3163" spans="1:10" ht="12.75">
      <c r="A3163" s="105" t="s">
        <v>3790</v>
      </c>
      <c r="B3163" s="105" t="s">
        <v>5245</v>
      </c>
      <c r="C3163" s="105" t="s">
        <v>8592</v>
      </c>
      <c r="D3163" s="105" t="s">
        <v>6864</v>
      </c>
      <c r="E3163" s="105" t="s">
        <v>2214</v>
      </c>
      <c r="F3163" s="105" t="s">
        <v>2214</v>
      </c>
      <c r="G3163" s="105">
        <v>1</v>
      </c>
      <c r="H3163" s="106" t="s">
        <v>4019</v>
      </c>
      <c r="I3163" s="105">
        <v>88.07</v>
      </c>
      <c r="J3163" s="108">
        <v>88.07</v>
      </c>
    </row>
    <row r="3164" spans="1:10" ht="12.75">
      <c r="A3164" s="105" t="s">
        <v>3790</v>
      </c>
      <c r="B3164" s="105" t="s">
        <v>5245</v>
      </c>
      <c r="C3164" s="105" t="s">
        <v>8593</v>
      </c>
      <c r="D3164" s="105" t="s">
        <v>5940</v>
      </c>
      <c r="E3164" s="105" t="s">
        <v>2214</v>
      </c>
      <c r="F3164" s="105" t="s">
        <v>2214</v>
      </c>
      <c r="G3164" s="105">
        <v>14</v>
      </c>
      <c r="H3164" s="106" t="s">
        <v>4019</v>
      </c>
      <c r="I3164" s="105">
        <v>777.252273</v>
      </c>
      <c r="J3164" s="108">
        <v>10881.531822</v>
      </c>
    </row>
    <row r="3165" spans="1:10" ht="12.75">
      <c r="A3165" s="105" t="s">
        <v>3790</v>
      </c>
      <c r="B3165" s="105" t="s">
        <v>5245</v>
      </c>
      <c r="C3165" s="105" t="s">
        <v>8594</v>
      </c>
      <c r="D3165" s="105" t="s">
        <v>5496</v>
      </c>
      <c r="E3165" s="105" t="s">
        <v>2214</v>
      </c>
      <c r="F3165" s="105" t="s">
        <v>2214</v>
      </c>
      <c r="G3165" s="105">
        <v>2</v>
      </c>
      <c r="H3165" s="106" t="s">
        <v>4019</v>
      </c>
      <c r="I3165" s="105">
        <v>123.895</v>
      </c>
      <c r="J3165" s="108">
        <v>247.79</v>
      </c>
    </row>
    <row r="3166" spans="1:10" ht="12.75">
      <c r="A3166" s="105" t="s">
        <v>3790</v>
      </c>
      <c r="B3166" s="105" t="s">
        <v>5245</v>
      </c>
      <c r="C3166" s="105" t="s">
        <v>8595</v>
      </c>
      <c r="D3166" s="105" t="s">
        <v>6245</v>
      </c>
      <c r="E3166" s="105" t="s">
        <v>8596</v>
      </c>
      <c r="F3166" s="105" t="s">
        <v>8597</v>
      </c>
      <c r="G3166" s="105">
        <v>1</v>
      </c>
      <c r="H3166" s="106" t="s">
        <v>4019</v>
      </c>
      <c r="I3166" s="105">
        <v>205.13</v>
      </c>
      <c r="J3166" s="108">
        <v>205.13</v>
      </c>
    </row>
    <row r="3167" spans="1:10" ht="12.75">
      <c r="A3167" s="105" t="s">
        <v>3790</v>
      </c>
      <c r="B3167" s="105" t="s">
        <v>5245</v>
      </c>
      <c r="C3167" s="105" t="s">
        <v>8598</v>
      </c>
      <c r="D3167" s="105" t="s">
        <v>8571</v>
      </c>
      <c r="E3167" s="105" t="s">
        <v>8599</v>
      </c>
      <c r="F3167" s="105" t="s">
        <v>8599</v>
      </c>
      <c r="G3167" s="105">
        <v>17</v>
      </c>
      <c r="H3167" s="106" t="s">
        <v>5385</v>
      </c>
      <c r="I3167" s="105">
        <v>81.196471</v>
      </c>
      <c r="J3167" s="108">
        <v>1380.340007</v>
      </c>
    </row>
    <row r="3168" spans="1:10" ht="12.75">
      <c r="A3168" s="105" t="s">
        <v>3790</v>
      </c>
      <c r="B3168" s="105" t="s">
        <v>5245</v>
      </c>
      <c r="C3168" s="105" t="s">
        <v>8600</v>
      </c>
      <c r="D3168" s="105" t="s">
        <v>8601</v>
      </c>
      <c r="E3168" s="105" t="s">
        <v>2214</v>
      </c>
      <c r="F3168" s="105" t="s">
        <v>2214</v>
      </c>
      <c r="G3168" s="105">
        <v>5</v>
      </c>
      <c r="H3168" s="106" t="s">
        <v>4147</v>
      </c>
      <c r="I3168" s="105">
        <v>70.274</v>
      </c>
      <c r="J3168" s="108">
        <v>351.37</v>
      </c>
    </row>
    <row r="3169" spans="1:10" ht="12.75">
      <c r="A3169" s="105" t="s">
        <v>3790</v>
      </c>
      <c r="B3169" s="105" t="s">
        <v>5245</v>
      </c>
      <c r="C3169" s="105" t="s">
        <v>8602</v>
      </c>
      <c r="D3169" s="105" t="s">
        <v>8603</v>
      </c>
      <c r="E3169" s="105" t="s">
        <v>2214</v>
      </c>
      <c r="F3169" s="105" t="s">
        <v>2214</v>
      </c>
      <c r="G3169" s="105">
        <v>41</v>
      </c>
      <c r="H3169" s="106" t="s">
        <v>4019</v>
      </c>
      <c r="I3169" s="105">
        <v>52.630936</v>
      </c>
      <c r="J3169" s="108">
        <v>2157.868376</v>
      </c>
    </row>
    <row r="3170" spans="1:10" ht="12.75">
      <c r="A3170" s="105" t="s">
        <v>3790</v>
      </c>
      <c r="B3170" s="105" t="s">
        <v>5245</v>
      </c>
      <c r="C3170" s="105" t="s">
        <v>8604</v>
      </c>
      <c r="D3170" s="105" t="s">
        <v>8605</v>
      </c>
      <c r="E3170" s="105" t="s">
        <v>8606</v>
      </c>
      <c r="F3170" s="105" t="s">
        <v>8607</v>
      </c>
      <c r="G3170" s="105">
        <v>2</v>
      </c>
      <c r="H3170" s="106" t="s">
        <v>4019</v>
      </c>
      <c r="I3170" s="105">
        <v>658.12</v>
      </c>
      <c r="J3170" s="108">
        <v>1316.24</v>
      </c>
    </row>
    <row r="3171" spans="1:10" ht="12.75">
      <c r="A3171" s="105" t="s">
        <v>3790</v>
      </c>
      <c r="B3171" s="105" t="s">
        <v>5245</v>
      </c>
      <c r="C3171" s="105" t="s">
        <v>8608</v>
      </c>
      <c r="D3171" s="105" t="s">
        <v>8609</v>
      </c>
      <c r="E3171" s="105" t="s">
        <v>8610</v>
      </c>
      <c r="F3171" s="105" t="s">
        <v>8611</v>
      </c>
      <c r="G3171" s="105">
        <v>1</v>
      </c>
      <c r="H3171" s="106" t="s">
        <v>4019</v>
      </c>
      <c r="I3171" s="105">
        <v>200</v>
      </c>
      <c r="J3171" s="108">
        <v>200</v>
      </c>
    </row>
    <row r="3172" spans="1:10" ht="12.75">
      <c r="A3172" s="105" t="s">
        <v>3790</v>
      </c>
      <c r="B3172" s="105" t="s">
        <v>5245</v>
      </c>
      <c r="C3172" s="105" t="s">
        <v>8612</v>
      </c>
      <c r="D3172" s="105" t="s">
        <v>8613</v>
      </c>
      <c r="E3172" s="105" t="s">
        <v>8614</v>
      </c>
      <c r="F3172" s="105" t="s">
        <v>8614</v>
      </c>
      <c r="G3172" s="105">
        <v>3</v>
      </c>
      <c r="H3172" s="106" t="s">
        <v>4147</v>
      </c>
      <c r="I3172" s="105">
        <v>311.963333</v>
      </c>
      <c r="J3172" s="108">
        <v>935.889999</v>
      </c>
    </row>
    <row r="3173" spans="1:10" ht="12.75">
      <c r="A3173" s="105" t="s">
        <v>3790</v>
      </c>
      <c r="B3173" s="105" t="s">
        <v>5245</v>
      </c>
      <c r="C3173" s="105" t="s">
        <v>8615</v>
      </c>
      <c r="D3173" s="105" t="s">
        <v>5434</v>
      </c>
      <c r="E3173" s="105" t="s">
        <v>2214</v>
      </c>
      <c r="F3173" s="105" t="s">
        <v>8616</v>
      </c>
      <c r="G3173" s="105">
        <v>1</v>
      </c>
      <c r="H3173" s="106" t="s">
        <v>4019</v>
      </c>
      <c r="I3173" s="105">
        <v>98.16</v>
      </c>
      <c r="J3173" s="108">
        <v>98.16</v>
      </c>
    </row>
    <row r="3174" spans="1:10" ht="12.75">
      <c r="A3174" s="105" t="s">
        <v>3790</v>
      </c>
      <c r="B3174" s="105" t="s">
        <v>5245</v>
      </c>
      <c r="C3174" s="105" t="s">
        <v>8617</v>
      </c>
      <c r="D3174" s="105" t="s">
        <v>8618</v>
      </c>
      <c r="E3174" s="105" t="s">
        <v>8619</v>
      </c>
      <c r="F3174" s="105" t="s">
        <v>8619</v>
      </c>
      <c r="G3174" s="105">
        <v>2</v>
      </c>
      <c r="H3174" s="106" t="s">
        <v>4147</v>
      </c>
      <c r="I3174" s="105">
        <v>102.565</v>
      </c>
      <c r="J3174" s="108">
        <v>205.13</v>
      </c>
    </row>
    <row r="3175" spans="1:10" ht="12.75">
      <c r="A3175" s="105" t="s">
        <v>3790</v>
      </c>
      <c r="B3175" s="105" t="s">
        <v>5245</v>
      </c>
      <c r="C3175" s="105" t="s">
        <v>8620</v>
      </c>
      <c r="D3175" s="105" t="s">
        <v>8571</v>
      </c>
      <c r="E3175" s="105" t="s">
        <v>8621</v>
      </c>
      <c r="F3175" s="105" t="s">
        <v>8621</v>
      </c>
      <c r="G3175" s="105">
        <v>44</v>
      </c>
      <c r="H3175" s="106" t="s">
        <v>5385</v>
      </c>
      <c r="I3175" s="105">
        <v>115.384545</v>
      </c>
      <c r="J3175" s="108">
        <v>5076.91998</v>
      </c>
    </row>
    <row r="3176" spans="1:10" ht="12.75">
      <c r="A3176" s="105" t="s">
        <v>3790</v>
      </c>
      <c r="B3176" s="105" t="s">
        <v>5245</v>
      </c>
      <c r="C3176" s="105" t="s">
        <v>8622</v>
      </c>
      <c r="D3176" s="105" t="s">
        <v>7067</v>
      </c>
      <c r="E3176" s="105" t="s">
        <v>8623</v>
      </c>
      <c r="F3176" s="105" t="s">
        <v>8623</v>
      </c>
      <c r="G3176" s="105">
        <v>1</v>
      </c>
      <c r="H3176" s="106" t="s">
        <v>4019</v>
      </c>
      <c r="I3176" s="105">
        <v>55.56</v>
      </c>
      <c r="J3176" s="108">
        <v>55.56</v>
      </c>
    </row>
    <row r="3177" spans="1:10" ht="12.75">
      <c r="A3177" s="105" t="s">
        <v>3790</v>
      </c>
      <c r="B3177" s="105" t="s">
        <v>5245</v>
      </c>
      <c r="C3177" s="105" t="s">
        <v>8624</v>
      </c>
      <c r="D3177" s="105" t="s">
        <v>5390</v>
      </c>
      <c r="E3177" s="105" t="s">
        <v>2214</v>
      </c>
      <c r="F3177" s="105" t="s">
        <v>8625</v>
      </c>
      <c r="G3177" s="105">
        <v>1</v>
      </c>
      <c r="H3177" s="106" t="s">
        <v>4019</v>
      </c>
      <c r="I3177" s="105">
        <v>2699.14</v>
      </c>
      <c r="J3177" s="108">
        <v>2699.14</v>
      </c>
    </row>
    <row r="3178" spans="1:10" ht="12.75">
      <c r="A3178" s="105" t="s">
        <v>3790</v>
      </c>
      <c r="B3178" s="105" t="s">
        <v>5245</v>
      </c>
      <c r="C3178" s="105" t="s">
        <v>8626</v>
      </c>
      <c r="D3178" s="105" t="s">
        <v>6017</v>
      </c>
      <c r="E3178" s="105" t="s">
        <v>8627</v>
      </c>
      <c r="F3178" s="105" t="s">
        <v>8627</v>
      </c>
      <c r="G3178" s="105">
        <v>1</v>
      </c>
      <c r="H3178" s="106" t="s">
        <v>4019</v>
      </c>
      <c r="I3178" s="105">
        <v>232.75</v>
      </c>
      <c r="J3178" s="108">
        <v>232.75</v>
      </c>
    </row>
    <row r="3179" spans="1:10" ht="12.75">
      <c r="A3179" s="105" t="s">
        <v>3790</v>
      </c>
      <c r="B3179" s="105" t="s">
        <v>5245</v>
      </c>
      <c r="C3179" s="105" t="s">
        <v>8628</v>
      </c>
      <c r="D3179" s="105" t="s">
        <v>8456</v>
      </c>
      <c r="E3179" s="105" t="s">
        <v>8629</v>
      </c>
      <c r="F3179" s="105" t="s">
        <v>8629</v>
      </c>
      <c r="G3179" s="105">
        <v>3</v>
      </c>
      <c r="H3179" s="106" t="s">
        <v>4280</v>
      </c>
      <c r="I3179" s="105">
        <v>162.393333</v>
      </c>
      <c r="J3179" s="108">
        <v>487.179999</v>
      </c>
    </row>
    <row r="3180" spans="1:10" ht="12.75">
      <c r="A3180" s="105" t="s">
        <v>3790</v>
      </c>
      <c r="B3180" s="105" t="s">
        <v>5245</v>
      </c>
      <c r="C3180" s="105" t="s">
        <v>8630</v>
      </c>
      <c r="D3180" s="105" t="s">
        <v>8296</v>
      </c>
      <c r="E3180" s="105" t="s">
        <v>2214</v>
      </c>
      <c r="F3180" s="105" t="s">
        <v>8631</v>
      </c>
      <c r="G3180" s="105">
        <v>50</v>
      </c>
      <c r="H3180" s="106" t="s">
        <v>5385</v>
      </c>
      <c r="I3180" s="105">
        <v>123.9316</v>
      </c>
      <c r="J3180" s="108">
        <v>6196.58</v>
      </c>
    </row>
    <row r="3181" spans="1:10" ht="12.75">
      <c r="A3181" s="105" t="s">
        <v>3790</v>
      </c>
      <c r="B3181" s="105" t="s">
        <v>5245</v>
      </c>
      <c r="C3181" s="105" t="s">
        <v>8632</v>
      </c>
      <c r="D3181" s="105" t="s">
        <v>8296</v>
      </c>
      <c r="E3181" s="105" t="s">
        <v>2214</v>
      </c>
      <c r="F3181" s="105" t="s">
        <v>8633</v>
      </c>
      <c r="G3181" s="105">
        <v>20</v>
      </c>
      <c r="H3181" s="106" t="s">
        <v>5385</v>
      </c>
      <c r="I3181" s="105">
        <v>112.3895</v>
      </c>
      <c r="J3181" s="108">
        <v>2247.79</v>
      </c>
    </row>
    <row r="3182" spans="1:10" ht="12.75">
      <c r="A3182" s="105" t="s">
        <v>3790</v>
      </c>
      <c r="B3182" s="105" t="s">
        <v>5245</v>
      </c>
      <c r="C3182" s="105" t="s">
        <v>8634</v>
      </c>
      <c r="D3182" s="105" t="s">
        <v>8635</v>
      </c>
      <c r="E3182" s="105" t="s">
        <v>8636</v>
      </c>
      <c r="F3182" s="105" t="s">
        <v>8636</v>
      </c>
      <c r="G3182" s="105">
        <v>5</v>
      </c>
      <c r="H3182" s="106" t="s">
        <v>4019</v>
      </c>
      <c r="I3182" s="105">
        <v>2.564</v>
      </c>
      <c r="J3182" s="108">
        <v>12.82</v>
      </c>
    </row>
    <row r="3183" spans="1:10" ht="12.75">
      <c r="A3183" s="105" t="s">
        <v>3790</v>
      </c>
      <c r="B3183" s="105" t="s">
        <v>5245</v>
      </c>
      <c r="C3183" s="105" t="s">
        <v>8637</v>
      </c>
      <c r="D3183" s="105" t="s">
        <v>8638</v>
      </c>
      <c r="E3183" s="105" t="s">
        <v>8639</v>
      </c>
      <c r="F3183" s="105" t="s">
        <v>8639</v>
      </c>
      <c r="G3183" s="105">
        <v>3</v>
      </c>
      <c r="H3183" s="106" t="s">
        <v>3839</v>
      </c>
      <c r="I3183" s="105">
        <v>294.69</v>
      </c>
      <c r="J3183" s="108">
        <v>884.07</v>
      </c>
    </row>
    <row r="3184" spans="1:10" ht="12.75">
      <c r="A3184" s="105" t="s">
        <v>3790</v>
      </c>
      <c r="B3184" s="105" t="s">
        <v>5245</v>
      </c>
      <c r="C3184" s="105" t="s">
        <v>8640</v>
      </c>
      <c r="D3184" s="105" t="s">
        <v>4216</v>
      </c>
      <c r="E3184" s="105" t="s">
        <v>8641</v>
      </c>
      <c r="F3184" s="105" t="s">
        <v>8641</v>
      </c>
      <c r="G3184" s="105">
        <v>1</v>
      </c>
      <c r="H3184" s="106" t="s">
        <v>4019</v>
      </c>
      <c r="I3184" s="105">
        <v>2735.04</v>
      </c>
      <c r="J3184" s="108">
        <v>2735.04</v>
      </c>
    </row>
    <row r="3185" spans="1:10" ht="12.75">
      <c r="A3185" s="105" t="s">
        <v>3790</v>
      </c>
      <c r="B3185" s="105" t="s">
        <v>5245</v>
      </c>
      <c r="C3185" s="105" t="s">
        <v>8642</v>
      </c>
      <c r="D3185" s="105" t="s">
        <v>5814</v>
      </c>
      <c r="E3185" s="105" t="s">
        <v>8643</v>
      </c>
      <c r="F3185" s="105" t="s">
        <v>8643</v>
      </c>
      <c r="G3185" s="105">
        <v>1</v>
      </c>
      <c r="H3185" s="106" t="s">
        <v>4019</v>
      </c>
      <c r="I3185" s="105">
        <v>21.37</v>
      </c>
      <c r="J3185" s="108">
        <v>21.37</v>
      </c>
    </row>
    <row r="3186" spans="1:10" ht="12.75">
      <c r="A3186" s="105" t="s">
        <v>3790</v>
      </c>
      <c r="B3186" s="105" t="s">
        <v>5245</v>
      </c>
      <c r="C3186" s="105" t="s">
        <v>8644</v>
      </c>
      <c r="D3186" s="105" t="s">
        <v>5817</v>
      </c>
      <c r="E3186" s="105" t="s">
        <v>8645</v>
      </c>
      <c r="F3186" s="105" t="s">
        <v>8645</v>
      </c>
      <c r="G3186" s="105">
        <v>1</v>
      </c>
      <c r="H3186" s="106" t="s">
        <v>3839</v>
      </c>
      <c r="I3186" s="105">
        <v>146.48</v>
      </c>
      <c r="J3186" s="108">
        <v>146.48</v>
      </c>
    </row>
    <row r="3187" spans="1:10" ht="12.75">
      <c r="A3187" s="105" t="s">
        <v>3790</v>
      </c>
      <c r="B3187" s="105" t="s">
        <v>5245</v>
      </c>
      <c r="C3187" s="105" t="s">
        <v>8646</v>
      </c>
      <c r="D3187" s="105" t="s">
        <v>8647</v>
      </c>
      <c r="E3187" s="105" t="s">
        <v>8648</v>
      </c>
      <c r="F3187" s="105" t="s">
        <v>8649</v>
      </c>
      <c r="G3187" s="105">
        <v>1</v>
      </c>
      <c r="H3187" s="106" t="s">
        <v>4280</v>
      </c>
      <c r="I3187" s="105">
        <v>21367.52</v>
      </c>
      <c r="J3187" s="108">
        <v>21367.52</v>
      </c>
    </row>
    <row r="3188" spans="1:10" ht="12.75">
      <c r="A3188" s="105" t="s">
        <v>3790</v>
      </c>
      <c r="B3188" s="105" t="s">
        <v>5245</v>
      </c>
      <c r="C3188" s="105" t="s">
        <v>8650</v>
      </c>
      <c r="D3188" s="105" t="s">
        <v>8647</v>
      </c>
      <c r="E3188" s="105" t="s">
        <v>8651</v>
      </c>
      <c r="F3188" s="105" t="s">
        <v>8652</v>
      </c>
      <c r="G3188" s="105">
        <v>1</v>
      </c>
      <c r="H3188" s="106" t="s">
        <v>4280</v>
      </c>
      <c r="I3188" s="105">
        <v>8974.36</v>
      </c>
      <c r="J3188" s="108">
        <v>8974.36</v>
      </c>
    </row>
    <row r="3189" spans="1:10" ht="12.75">
      <c r="A3189" s="105" t="s">
        <v>3790</v>
      </c>
      <c r="B3189" s="105" t="s">
        <v>5245</v>
      </c>
      <c r="C3189" s="105" t="s">
        <v>8653</v>
      </c>
      <c r="D3189" s="105" t="s">
        <v>8654</v>
      </c>
      <c r="E3189" s="105" t="s">
        <v>8655</v>
      </c>
      <c r="F3189" s="105" t="s">
        <v>8655</v>
      </c>
      <c r="G3189" s="105">
        <v>1</v>
      </c>
      <c r="H3189" s="106" t="s">
        <v>4297</v>
      </c>
      <c r="I3189" s="105">
        <v>735.04</v>
      </c>
      <c r="J3189" s="108">
        <v>735.04</v>
      </c>
    </row>
    <row r="3190" spans="1:10" ht="12.75">
      <c r="A3190" s="105" t="s">
        <v>3790</v>
      </c>
      <c r="B3190" s="105" t="s">
        <v>5245</v>
      </c>
      <c r="C3190" s="105" t="s">
        <v>8656</v>
      </c>
      <c r="D3190" s="105" t="s">
        <v>8657</v>
      </c>
      <c r="E3190" s="105" t="s">
        <v>8658</v>
      </c>
      <c r="F3190" s="105" t="s">
        <v>8658</v>
      </c>
      <c r="G3190" s="105">
        <v>5</v>
      </c>
      <c r="H3190" s="106" t="s">
        <v>4019</v>
      </c>
      <c r="I3190" s="105">
        <v>25.642</v>
      </c>
      <c r="J3190" s="108">
        <v>128.21</v>
      </c>
    </row>
    <row r="3191" spans="1:10" ht="12.75">
      <c r="A3191" s="105" t="s">
        <v>3790</v>
      </c>
      <c r="B3191" s="105" t="s">
        <v>5245</v>
      </c>
      <c r="C3191" s="105" t="s">
        <v>8659</v>
      </c>
      <c r="D3191" s="105" t="s">
        <v>8571</v>
      </c>
      <c r="E3191" s="105" t="s">
        <v>8660</v>
      </c>
      <c r="F3191" s="105" t="s">
        <v>8660</v>
      </c>
      <c r="G3191" s="105">
        <v>14</v>
      </c>
      <c r="H3191" s="106" t="s">
        <v>5385</v>
      </c>
      <c r="I3191" s="105">
        <v>83.760714</v>
      </c>
      <c r="J3191" s="108">
        <v>1172.649996</v>
      </c>
    </row>
    <row r="3192" spans="1:10" ht="12.75">
      <c r="A3192" s="105" t="s">
        <v>3790</v>
      </c>
      <c r="B3192" s="105" t="s">
        <v>5245</v>
      </c>
      <c r="C3192" s="105" t="s">
        <v>8661</v>
      </c>
      <c r="D3192" s="105" t="s">
        <v>8662</v>
      </c>
      <c r="E3192" s="105" t="s">
        <v>8663</v>
      </c>
      <c r="F3192" s="105" t="s">
        <v>8663</v>
      </c>
      <c r="G3192" s="105">
        <v>1</v>
      </c>
      <c r="H3192" s="106" t="s">
        <v>4280</v>
      </c>
      <c r="I3192" s="105">
        <v>354.7</v>
      </c>
      <c r="J3192" s="108">
        <v>354.7</v>
      </c>
    </row>
    <row r="3193" spans="1:10" ht="12.75">
      <c r="A3193" s="105" t="s">
        <v>3790</v>
      </c>
      <c r="B3193" s="105" t="s">
        <v>5245</v>
      </c>
      <c r="C3193" s="105" t="s">
        <v>8664</v>
      </c>
      <c r="D3193" s="105" t="s">
        <v>6245</v>
      </c>
      <c r="E3193" s="105" t="s">
        <v>8665</v>
      </c>
      <c r="F3193" s="105" t="s">
        <v>8665</v>
      </c>
      <c r="G3193" s="105">
        <v>1</v>
      </c>
      <c r="H3193" s="106" t="s">
        <v>4019</v>
      </c>
      <c r="I3193" s="105">
        <v>632.48</v>
      </c>
      <c r="J3193" s="108">
        <v>632.48</v>
      </c>
    </row>
    <row r="3194" spans="1:10" ht="12.75">
      <c r="A3194" s="105" t="s">
        <v>3790</v>
      </c>
      <c r="B3194" s="105" t="s">
        <v>5245</v>
      </c>
      <c r="C3194" s="105" t="s">
        <v>8666</v>
      </c>
      <c r="D3194" s="105" t="s">
        <v>8667</v>
      </c>
      <c r="E3194" s="105" t="s">
        <v>8668</v>
      </c>
      <c r="F3194" s="105" t="s">
        <v>8668</v>
      </c>
      <c r="G3194" s="105">
        <v>6</v>
      </c>
      <c r="H3194" s="106" t="s">
        <v>4019</v>
      </c>
      <c r="I3194" s="105">
        <v>8.546667</v>
      </c>
      <c r="J3194" s="108">
        <v>51.280002</v>
      </c>
    </row>
    <row r="3195" spans="1:10" ht="12.75">
      <c r="A3195" s="105" t="s">
        <v>3790</v>
      </c>
      <c r="B3195" s="105" t="s">
        <v>5245</v>
      </c>
      <c r="C3195" s="105" t="s">
        <v>8669</v>
      </c>
      <c r="D3195" s="105" t="s">
        <v>8667</v>
      </c>
      <c r="E3195" s="105" t="s">
        <v>8670</v>
      </c>
      <c r="F3195" s="105" t="s">
        <v>8670</v>
      </c>
      <c r="G3195" s="105">
        <v>2</v>
      </c>
      <c r="H3195" s="106" t="s">
        <v>4019</v>
      </c>
      <c r="I3195" s="105">
        <v>15.385</v>
      </c>
      <c r="J3195" s="108">
        <v>30.77</v>
      </c>
    </row>
    <row r="3196" spans="1:10" ht="12.75">
      <c r="A3196" s="105" t="s">
        <v>3790</v>
      </c>
      <c r="B3196" s="105" t="s">
        <v>5245</v>
      </c>
      <c r="C3196" s="105" t="s">
        <v>8671</v>
      </c>
      <c r="D3196" s="105" t="s">
        <v>8667</v>
      </c>
      <c r="E3196" s="105" t="s">
        <v>8672</v>
      </c>
      <c r="F3196" s="105" t="s">
        <v>8672</v>
      </c>
      <c r="G3196" s="105">
        <v>3</v>
      </c>
      <c r="H3196" s="106" t="s">
        <v>4019</v>
      </c>
      <c r="I3196" s="105">
        <v>4.076667</v>
      </c>
      <c r="J3196" s="108">
        <v>12.230001</v>
      </c>
    </row>
    <row r="3197" spans="1:10" ht="12.75">
      <c r="A3197" s="105" t="s">
        <v>3790</v>
      </c>
      <c r="B3197" s="105" t="s">
        <v>5245</v>
      </c>
      <c r="C3197" s="105" t="s">
        <v>8673</v>
      </c>
      <c r="D3197" s="105" t="s">
        <v>5875</v>
      </c>
      <c r="E3197" s="105" t="s">
        <v>8674</v>
      </c>
      <c r="F3197" s="105" t="s">
        <v>8674</v>
      </c>
      <c r="G3197" s="105">
        <v>1</v>
      </c>
      <c r="H3197" s="106" t="s">
        <v>4019</v>
      </c>
      <c r="I3197" s="105">
        <v>1965.81</v>
      </c>
      <c r="J3197" s="108">
        <v>1965.81</v>
      </c>
    </row>
    <row r="3198" spans="1:10" ht="12.75">
      <c r="A3198" s="105" t="s">
        <v>3790</v>
      </c>
      <c r="B3198" s="105" t="s">
        <v>5245</v>
      </c>
      <c r="C3198" s="105" t="s">
        <v>8675</v>
      </c>
      <c r="D3198" s="105" t="s">
        <v>6276</v>
      </c>
      <c r="E3198" s="105" t="s">
        <v>8676</v>
      </c>
      <c r="F3198" s="105" t="s">
        <v>8676</v>
      </c>
      <c r="G3198" s="105">
        <v>1</v>
      </c>
      <c r="H3198" s="106" t="s">
        <v>4019</v>
      </c>
      <c r="I3198" s="105">
        <v>3162.39</v>
      </c>
      <c r="J3198" s="108">
        <v>3162.39</v>
      </c>
    </row>
    <row r="3199" spans="1:10" ht="12.75">
      <c r="A3199" s="105" t="s">
        <v>3790</v>
      </c>
      <c r="B3199" s="105" t="s">
        <v>5245</v>
      </c>
      <c r="C3199" s="105" t="s">
        <v>8677</v>
      </c>
      <c r="D3199" s="105" t="s">
        <v>8678</v>
      </c>
      <c r="E3199" s="105" t="s">
        <v>8679</v>
      </c>
      <c r="F3199" s="105" t="s">
        <v>8680</v>
      </c>
      <c r="G3199" s="105">
        <v>1</v>
      </c>
      <c r="H3199" s="106" t="s">
        <v>5282</v>
      </c>
      <c r="I3199" s="105">
        <v>4127.35</v>
      </c>
      <c r="J3199" s="108">
        <v>4127.35</v>
      </c>
    </row>
    <row r="3200" spans="1:10" ht="12.75">
      <c r="A3200" s="105" t="s">
        <v>3790</v>
      </c>
      <c r="B3200" s="105" t="s">
        <v>5245</v>
      </c>
      <c r="C3200" s="105" t="s">
        <v>8681</v>
      </c>
      <c r="D3200" s="105" t="s">
        <v>8682</v>
      </c>
      <c r="E3200" s="105" t="s">
        <v>8683</v>
      </c>
      <c r="F3200" s="105" t="s">
        <v>8683</v>
      </c>
      <c r="G3200" s="105">
        <v>1</v>
      </c>
      <c r="H3200" s="106" t="s">
        <v>4280</v>
      </c>
      <c r="I3200" s="105">
        <v>279.48</v>
      </c>
      <c r="J3200" s="108">
        <v>279.48</v>
      </c>
    </row>
    <row r="3201" spans="1:10" ht="12.75">
      <c r="A3201" s="105" t="s">
        <v>3790</v>
      </c>
      <c r="B3201" s="105" t="s">
        <v>5245</v>
      </c>
      <c r="C3201" s="105" t="s">
        <v>8684</v>
      </c>
      <c r="D3201" s="105" t="s">
        <v>8685</v>
      </c>
      <c r="E3201" s="105" t="s">
        <v>8686</v>
      </c>
      <c r="F3201" s="105" t="s">
        <v>8686</v>
      </c>
      <c r="G3201" s="105">
        <v>2</v>
      </c>
      <c r="H3201" s="106" t="s">
        <v>4019</v>
      </c>
      <c r="I3201" s="105">
        <v>4.955</v>
      </c>
      <c r="J3201" s="108">
        <v>9.91</v>
      </c>
    </row>
    <row r="3202" spans="1:10" ht="12.75">
      <c r="A3202" s="105" t="s">
        <v>3790</v>
      </c>
      <c r="B3202" s="105" t="s">
        <v>5245</v>
      </c>
      <c r="C3202" s="105" t="s">
        <v>8687</v>
      </c>
      <c r="D3202" s="105" t="s">
        <v>6421</v>
      </c>
      <c r="E3202" s="105" t="s">
        <v>8688</v>
      </c>
      <c r="F3202" s="105" t="s">
        <v>8688</v>
      </c>
      <c r="G3202" s="105">
        <v>1</v>
      </c>
      <c r="H3202" s="106" t="s">
        <v>4147</v>
      </c>
      <c r="I3202" s="105">
        <v>534.19</v>
      </c>
      <c r="J3202" s="108">
        <v>534.19</v>
      </c>
    </row>
    <row r="3203" spans="1:10" ht="12.75">
      <c r="A3203" s="105" t="s">
        <v>3790</v>
      </c>
      <c r="B3203" s="105" t="s">
        <v>5245</v>
      </c>
      <c r="C3203" s="105" t="s">
        <v>8689</v>
      </c>
      <c r="D3203" s="105" t="s">
        <v>8690</v>
      </c>
      <c r="E3203" s="105" t="s">
        <v>8691</v>
      </c>
      <c r="F3203" s="105" t="s">
        <v>8691</v>
      </c>
      <c r="G3203" s="105">
        <v>1</v>
      </c>
      <c r="H3203" s="106" t="s">
        <v>4019</v>
      </c>
      <c r="I3203" s="105">
        <v>247.78</v>
      </c>
      <c r="J3203" s="108">
        <v>247.78</v>
      </c>
    </row>
    <row r="3204" spans="1:10" ht="12.75">
      <c r="A3204" s="105" t="s">
        <v>3790</v>
      </c>
      <c r="B3204" s="105" t="s">
        <v>5245</v>
      </c>
      <c r="C3204" s="105" t="s">
        <v>8692</v>
      </c>
      <c r="D3204" s="105" t="s">
        <v>4219</v>
      </c>
      <c r="E3204" s="105" t="s">
        <v>8693</v>
      </c>
      <c r="F3204" s="105" t="s">
        <v>8694</v>
      </c>
      <c r="G3204" s="105">
        <v>3</v>
      </c>
      <c r="H3204" s="106" t="s">
        <v>4019</v>
      </c>
      <c r="I3204" s="105">
        <v>323.073333</v>
      </c>
      <c r="J3204" s="108">
        <v>969.219999</v>
      </c>
    </row>
    <row r="3205" spans="1:10" ht="12.75">
      <c r="A3205" s="105" t="s">
        <v>3790</v>
      </c>
      <c r="B3205" s="105" t="s">
        <v>5245</v>
      </c>
      <c r="C3205" s="105" t="s">
        <v>8695</v>
      </c>
      <c r="D3205" s="105" t="s">
        <v>8436</v>
      </c>
      <c r="E3205" s="105" t="s">
        <v>8696</v>
      </c>
      <c r="F3205" s="105" t="s">
        <v>8696</v>
      </c>
      <c r="G3205" s="105">
        <v>10</v>
      </c>
      <c r="H3205" s="106" t="s">
        <v>4019</v>
      </c>
      <c r="I3205" s="105">
        <v>55.556</v>
      </c>
      <c r="J3205" s="108">
        <v>555.56</v>
      </c>
    </row>
    <row r="3206" spans="1:10" ht="12.75">
      <c r="A3206" s="105" t="s">
        <v>3790</v>
      </c>
      <c r="B3206" s="105" t="s">
        <v>5245</v>
      </c>
      <c r="C3206" s="105" t="s">
        <v>8697</v>
      </c>
      <c r="D3206" s="105" t="s">
        <v>8698</v>
      </c>
      <c r="E3206" s="105" t="s">
        <v>8699</v>
      </c>
      <c r="F3206" s="105" t="s">
        <v>8699</v>
      </c>
      <c r="G3206" s="105">
        <v>5</v>
      </c>
      <c r="H3206" s="106" t="s">
        <v>4019</v>
      </c>
      <c r="I3206" s="105">
        <v>307.692</v>
      </c>
      <c r="J3206" s="108">
        <v>1538.46</v>
      </c>
    </row>
    <row r="3207" spans="1:10" ht="12.75">
      <c r="A3207" s="105" t="s">
        <v>3790</v>
      </c>
      <c r="B3207" s="105" t="s">
        <v>5245</v>
      </c>
      <c r="C3207" s="105" t="s">
        <v>8700</v>
      </c>
      <c r="D3207" s="105" t="s">
        <v>5730</v>
      </c>
      <c r="E3207" s="105" t="s">
        <v>8701</v>
      </c>
      <c r="F3207" s="105" t="s">
        <v>8701</v>
      </c>
      <c r="G3207" s="105">
        <v>15</v>
      </c>
      <c r="H3207" s="106" t="s">
        <v>4019</v>
      </c>
      <c r="I3207" s="105">
        <v>902.654667</v>
      </c>
      <c r="J3207" s="108">
        <v>13539.820005</v>
      </c>
    </row>
    <row r="3208" spans="1:10" ht="12.75">
      <c r="A3208" s="105" t="s">
        <v>3790</v>
      </c>
      <c r="B3208" s="105" t="s">
        <v>5245</v>
      </c>
      <c r="C3208" s="105" t="s">
        <v>8702</v>
      </c>
      <c r="D3208" s="105" t="s">
        <v>8703</v>
      </c>
      <c r="E3208" s="105" t="s">
        <v>8704</v>
      </c>
      <c r="F3208" s="105" t="s">
        <v>8704</v>
      </c>
      <c r="G3208" s="105">
        <v>1</v>
      </c>
      <c r="H3208" s="106" t="s">
        <v>4019</v>
      </c>
      <c r="I3208" s="105">
        <v>579.91</v>
      </c>
      <c r="J3208" s="108">
        <v>579.91</v>
      </c>
    </row>
    <row r="3209" spans="1:10" ht="12.75">
      <c r="A3209" s="105" t="s">
        <v>3790</v>
      </c>
      <c r="B3209" s="105" t="s">
        <v>5245</v>
      </c>
      <c r="C3209" s="105" t="s">
        <v>8705</v>
      </c>
      <c r="D3209" s="105" t="s">
        <v>6080</v>
      </c>
      <c r="E3209" s="105" t="s">
        <v>8706</v>
      </c>
      <c r="F3209" s="105" t="s">
        <v>8706</v>
      </c>
      <c r="G3209" s="105">
        <v>2</v>
      </c>
      <c r="H3209" s="106" t="s">
        <v>4280</v>
      </c>
      <c r="I3209" s="105">
        <v>19167.41</v>
      </c>
      <c r="J3209" s="108">
        <v>38334.82</v>
      </c>
    </row>
    <row r="3210" spans="1:10" ht="12.75">
      <c r="A3210" s="105" t="s">
        <v>3790</v>
      </c>
      <c r="B3210" s="105" t="s">
        <v>5245</v>
      </c>
      <c r="C3210" s="105" t="s">
        <v>8707</v>
      </c>
      <c r="D3210" s="105" t="s">
        <v>8708</v>
      </c>
      <c r="E3210" s="105" t="s">
        <v>8709</v>
      </c>
      <c r="F3210" s="105" t="s">
        <v>8710</v>
      </c>
      <c r="G3210" s="105">
        <v>1</v>
      </c>
      <c r="H3210" s="106" t="s">
        <v>4280</v>
      </c>
      <c r="I3210" s="105">
        <v>5250</v>
      </c>
      <c r="J3210" s="108">
        <v>5250</v>
      </c>
    </row>
    <row r="3211" spans="1:10" ht="12.75">
      <c r="A3211" s="105" t="s">
        <v>3790</v>
      </c>
      <c r="B3211" s="105" t="s">
        <v>5245</v>
      </c>
      <c r="C3211" s="105" t="s">
        <v>8711</v>
      </c>
      <c r="D3211" s="105" t="s">
        <v>5817</v>
      </c>
      <c r="E3211" s="105" t="s">
        <v>8712</v>
      </c>
      <c r="F3211" s="105" t="s">
        <v>8712</v>
      </c>
      <c r="G3211" s="105">
        <v>1</v>
      </c>
      <c r="H3211" s="106" t="s">
        <v>4280</v>
      </c>
      <c r="I3211" s="105">
        <v>401.71</v>
      </c>
      <c r="J3211" s="108">
        <v>401.71</v>
      </c>
    </row>
    <row r="3212" spans="1:10" ht="12.75">
      <c r="A3212" s="105" t="s">
        <v>3790</v>
      </c>
      <c r="B3212" s="105" t="s">
        <v>5245</v>
      </c>
      <c r="C3212" s="105" t="s">
        <v>8713</v>
      </c>
      <c r="D3212" s="105" t="s">
        <v>5817</v>
      </c>
      <c r="E3212" s="105" t="s">
        <v>8714</v>
      </c>
      <c r="F3212" s="105" t="s">
        <v>8714</v>
      </c>
      <c r="G3212" s="105">
        <v>4</v>
      </c>
      <c r="H3212" s="106" t="s">
        <v>4280</v>
      </c>
      <c r="I3212" s="105">
        <v>565.8125</v>
      </c>
      <c r="J3212" s="108">
        <v>2263.25</v>
      </c>
    </row>
    <row r="3213" spans="1:10" ht="12.75">
      <c r="A3213" s="105" t="s">
        <v>3790</v>
      </c>
      <c r="B3213" s="105" t="s">
        <v>5245</v>
      </c>
      <c r="C3213" s="105" t="s">
        <v>8715</v>
      </c>
      <c r="D3213" s="105" t="s">
        <v>8716</v>
      </c>
      <c r="E3213" s="105" t="s">
        <v>2214</v>
      </c>
      <c r="F3213" s="105" t="s">
        <v>8717</v>
      </c>
      <c r="G3213" s="105">
        <v>1</v>
      </c>
      <c r="H3213" s="106" t="s">
        <v>4280</v>
      </c>
      <c r="I3213" s="105">
        <v>324.79</v>
      </c>
      <c r="J3213" s="108">
        <v>324.79</v>
      </c>
    </row>
    <row r="3214" spans="1:10" ht="12.75">
      <c r="A3214" s="105" t="s">
        <v>3790</v>
      </c>
      <c r="B3214" s="105" t="s">
        <v>5245</v>
      </c>
      <c r="C3214" s="105" t="s">
        <v>8718</v>
      </c>
      <c r="D3214" s="105" t="s">
        <v>8716</v>
      </c>
      <c r="E3214" s="105" t="s">
        <v>2214</v>
      </c>
      <c r="F3214" s="105" t="s">
        <v>8719</v>
      </c>
      <c r="G3214" s="105">
        <v>1</v>
      </c>
      <c r="H3214" s="106" t="s">
        <v>4280</v>
      </c>
      <c r="I3214" s="105">
        <v>307.69</v>
      </c>
      <c r="J3214" s="108">
        <v>307.69</v>
      </c>
    </row>
    <row r="3215" spans="1:10" ht="12.75">
      <c r="A3215" s="105" t="s">
        <v>3790</v>
      </c>
      <c r="B3215" s="105" t="s">
        <v>5245</v>
      </c>
      <c r="C3215" s="105" t="s">
        <v>8720</v>
      </c>
      <c r="D3215" s="105" t="s">
        <v>4225</v>
      </c>
      <c r="E3215" s="105" t="s">
        <v>8721</v>
      </c>
      <c r="F3215" s="105" t="s">
        <v>8721</v>
      </c>
      <c r="G3215" s="105">
        <v>10</v>
      </c>
      <c r="H3215" s="106" t="s">
        <v>4019</v>
      </c>
      <c r="I3215" s="105">
        <v>6.838</v>
      </c>
      <c r="J3215" s="108">
        <v>68.38</v>
      </c>
    </row>
    <row r="3216" spans="1:10" ht="12.75">
      <c r="A3216" s="105" t="s">
        <v>3790</v>
      </c>
      <c r="B3216" s="105" t="s">
        <v>5245</v>
      </c>
      <c r="C3216" s="105" t="s">
        <v>8722</v>
      </c>
      <c r="D3216" s="105" t="s">
        <v>7933</v>
      </c>
      <c r="E3216" s="105" t="s">
        <v>8723</v>
      </c>
      <c r="F3216" s="105" t="s">
        <v>8723</v>
      </c>
      <c r="G3216" s="105">
        <v>1</v>
      </c>
      <c r="H3216" s="106" t="s">
        <v>4019</v>
      </c>
      <c r="I3216" s="105">
        <v>47.86</v>
      </c>
      <c r="J3216" s="108">
        <v>47.86</v>
      </c>
    </row>
    <row r="3217" spans="1:10" ht="12.75">
      <c r="A3217" s="105" t="s">
        <v>3790</v>
      </c>
      <c r="B3217" s="105" t="s">
        <v>5245</v>
      </c>
      <c r="C3217" s="105" t="s">
        <v>8724</v>
      </c>
      <c r="D3217" s="105" t="s">
        <v>5489</v>
      </c>
      <c r="E3217" s="105" t="s">
        <v>8725</v>
      </c>
      <c r="F3217" s="105" t="s">
        <v>8725</v>
      </c>
      <c r="G3217" s="105">
        <v>9</v>
      </c>
      <c r="H3217" s="106" t="s">
        <v>4147</v>
      </c>
      <c r="I3217" s="105">
        <v>34.187778</v>
      </c>
      <c r="J3217" s="108">
        <v>307.690002</v>
      </c>
    </row>
    <row r="3218" spans="1:10" ht="12.75">
      <c r="A3218" s="105" t="s">
        <v>3790</v>
      </c>
      <c r="B3218" s="105" t="s">
        <v>5245</v>
      </c>
      <c r="C3218" s="105" t="s">
        <v>8726</v>
      </c>
      <c r="D3218" s="105" t="s">
        <v>5826</v>
      </c>
      <c r="E3218" s="105" t="s">
        <v>8727</v>
      </c>
      <c r="F3218" s="105" t="s">
        <v>8727</v>
      </c>
      <c r="G3218" s="105">
        <v>2</v>
      </c>
      <c r="H3218" s="106" t="s">
        <v>4019</v>
      </c>
      <c r="I3218" s="105">
        <v>141.88</v>
      </c>
      <c r="J3218" s="108">
        <v>283.76</v>
      </c>
    </row>
    <row r="3219" spans="1:10" ht="12.75">
      <c r="A3219" s="105" t="s">
        <v>3790</v>
      </c>
      <c r="B3219" s="105" t="s">
        <v>5245</v>
      </c>
      <c r="C3219" s="105" t="s">
        <v>8728</v>
      </c>
      <c r="D3219" s="105" t="s">
        <v>8729</v>
      </c>
      <c r="E3219" s="105" t="s">
        <v>8730</v>
      </c>
      <c r="F3219" s="105" t="s">
        <v>8730</v>
      </c>
      <c r="G3219" s="105">
        <v>9</v>
      </c>
      <c r="H3219" s="106" t="s">
        <v>4019</v>
      </c>
      <c r="I3219" s="105">
        <v>125.46</v>
      </c>
      <c r="J3219" s="108">
        <v>1129.14</v>
      </c>
    </row>
    <row r="3220" spans="1:10" ht="12.75">
      <c r="A3220" s="105" t="s">
        <v>3790</v>
      </c>
      <c r="B3220" s="105" t="s">
        <v>5245</v>
      </c>
      <c r="C3220" s="105" t="s">
        <v>8731</v>
      </c>
      <c r="D3220" s="105" t="s">
        <v>8729</v>
      </c>
      <c r="E3220" s="105" t="s">
        <v>8732</v>
      </c>
      <c r="F3220" s="105" t="s">
        <v>8732</v>
      </c>
      <c r="G3220" s="105">
        <v>9</v>
      </c>
      <c r="H3220" s="106" t="s">
        <v>4019</v>
      </c>
      <c r="I3220" s="105">
        <v>121.058889</v>
      </c>
      <c r="J3220" s="108">
        <v>1089.530001</v>
      </c>
    </row>
    <row r="3221" spans="1:10" ht="12.75">
      <c r="A3221" s="105" t="s">
        <v>3790</v>
      </c>
      <c r="B3221" s="105" t="s">
        <v>5245</v>
      </c>
      <c r="C3221" s="105" t="s">
        <v>8733</v>
      </c>
      <c r="D3221" s="105" t="s">
        <v>6940</v>
      </c>
      <c r="E3221" s="105" t="s">
        <v>8734</v>
      </c>
      <c r="F3221" s="105" t="s">
        <v>8735</v>
      </c>
      <c r="G3221" s="105">
        <v>1</v>
      </c>
      <c r="H3221" s="106" t="s">
        <v>4280</v>
      </c>
      <c r="I3221" s="105">
        <v>591.45</v>
      </c>
      <c r="J3221" s="108">
        <v>591.45</v>
      </c>
    </row>
    <row r="3222" spans="1:10" ht="12.75">
      <c r="A3222" s="105" t="s">
        <v>3790</v>
      </c>
      <c r="B3222" s="105" t="s">
        <v>5245</v>
      </c>
      <c r="C3222" s="105" t="s">
        <v>8736</v>
      </c>
      <c r="D3222" s="105" t="s">
        <v>8296</v>
      </c>
      <c r="E3222" s="105" t="s">
        <v>8737</v>
      </c>
      <c r="F3222" s="105" t="s">
        <v>8737</v>
      </c>
      <c r="G3222" s="105">
        <v>17</v>
      </c>
      <c r="H3222" s="106" t="s">
        <v>4280</v>
      </c>
      <c r="I3222" s="105">
        <v>103.161111</v>
      </c>
      <c r="J3222" s="108">
        <v>1753.738887</v>
      </c>
    </row>
    <row r="3223" spans="1:10" ht="12.75">
      <c r="A3223" s="105" t="s">
        <v>3790</v>
      </c>
      <c r="B3223" s="105" t="s">
        <v>5245</v>
      </c>
      <c r="C3223" s="105" t="s">
        <v>8738</v>
      </c>
      <c r="D3223" s="105" t="s">
        <v>8436</v>
      </c>
      <c r="E3223" s="105" t="s">
        <v>8739</v>
      </c>
      <c r="F3223" s="105" t="s">
        <v>8739</v>
      </c>
      <c r="G3223" s="105">
        <v>10</v>
      </c>
      <c r="H3223" s="106" t="s">
        <v>8224</v>
      </c>
      <c r="I3223" s="105">
        <v>64.103</v>
      </c>
      <c r="J3223" s="108">
        <v>641.03</v>
      </c>
    </row>
    <row r="3224" spans="1:10" ht="12.75">
      <c r="A3224" s="105" t="s">
        <v>3790</v>
      </c>
      <c r="B3224" s="105" t="s">
        <v>5245</v>
      </c>
      <c r="C3224" s="105" t="s">
        <v>8740</v>
      </c>
      <c r="D3224" s="105" t="s">
        <v>5508</v>
      </c>
      <c r="E3224" s="105" t="s">
        <v>8741</v>
      </c>
      <c r="F3224" s="105" t="s">
        <v>8741</v>
      </c>
      <c r="G3224" s="105">
        <v>2</v>
      </c>
      <c r="H3224" s="106" t="s">
        <v>4165</v>
      </c>
      <c r="I3224" s="105">
        <v>397.435</v>
      </c>
      <c r="J3224" s="108">
        <v>794.87</v>
      </c>
    </row>
    <row r="3225" spans="1:10" ht="12.75">
      <c r="A3225" s="105" t="s">
        <v>3790</v>
      </c>
      <c r="B3225" s="105" t="s">
        <v>5245</v>
      </c>
      <c r="C3225" s="105" t="s">
        <v>8742</v>
      </c>
      <c r="D3225" s="105" t="s">
        <v>8743</v>
      </c>
      <c r="E3225" s="105" t="s">
        <v>8744</v>
      </c>
      <c r="F3225" s="105" t="s">
        <v>8744</v>
      </c>
      <c r="G3225" s="105">
        <v>1</v>
      </c>
      <c r="H3225" s="106" t="s">
        <v>4280</v>
      </c>
      <c r="I3225" s="105">
        <v>1581.19</v>
      </c>
      <c r="J3225" s="108">
        <v>1581.19</v>
      </c>
    </row>
    <row r="3226" spans="1:10" ht="12.75">
      <c r="A3226" s="105" t="s">
        <v>3790</v>
      </c>
      <c r="B3226" s="105" t="s">
        <v>5245</v>
      </c>
      <c r="C3226" s="105" t="s">
        <v>8745</v>
      </c>
      <c r="D3226" s="105" t="s">
        <v>5434</v>
      </c>
      <c r="E3226" s="105" t="s">
        <v>8746</v>
      </c>
      <c r="F3226" s="105" t="s">
        <v>8746</v>
      </c>
      <c r="G3226" s="105">
        <v>2</v>
      </c>
      <c r="H3226" s="106" t="s">
        <v>4019</v>
      </c>
      <c r="I3226" s="105">
        <v>68.14</v>
      </c>
      <c r="J3226" s="108">
        <v>136.28</v>
      </c>
    </row>
    <row r="3227" spans="1:10" ht="12.75">
      <c r="A3227" s="105" t="s">
        <v>3790</v>
      </c>
      <c r="B3227" s="105" t="s">
        <v>5245</v>
      </c>
      <c r="C3227" s="105" t="s">
        <v>8747</v>
      </c>
      <c r="D3227" s="105" t="s">
        <v>5826</v>
      </c>
      <c r="E3227" s="105" t="s">
        <v>8748</v>
      </c>
      <c r="F3227" s="105" t="s">
        <v>8748</v>
      </c>
      <c r="G3227" s="105">
        <v>1</v>
      </c>
      <c r="H3227" s="106" t="s">
        <v>4019</v>
      </c>
      <c r="I3227" s="105">
        <v>81.2</v>
      </c>
      <c r="J3227" s="108">
        <v>81.2</v>
      </c>
    </row>
    <row r="3228" spans="1:10" ht="12.75">
      <c r="A3228" s="105" t="s">
        <v>3790</v>
      </c>
      <c r="B3228" s="105" t="s">
        <v>5245</v>
      </c>
      <c r="C3228" s="105" t="s">
        <v>8749</v>
      </c>
      <c r="D3228" s="105" t="s">
        <v>8750</v>
      </c>
      <c r="E3228" s="105" t="s">
        <v>8751</v>
      </c>
      <c r="F3228" s="105" t="s">
        <v>8751</v>
      </c>
      <c r="G3228" s="105">
        <v>1</v>
      </c>
      <c r="H3228" s="106" t="s">
        <v>4019</v>
      </c>
      <c r="I3228" s="105">
        <v>3603.42</v>
      </c>
      <c r="J3228" s="108">
        <v>3603.42</v>
      </c>
    </row>
    <row r="3229" spans="1:10" ht="12.75">
      <c r="A3229" s="105" t="s">
        <v>3790</v>
      </c>
      <c r="B3229" s="105" t="s">
        <v>5245</v>
      </c>
      <c r="C3229" s="105" t="s">
        <v>8752</v>
      </c>
      <c r="D3229" s="105" t="s">
        <v>5730</v>
      </c>
      <c r="E3229" s="105" t="s">
        <v>8753</v>
      </c>
      <c r="F3229" s="105" t="s">
        <v>8754</v>
      </c>
      <c r="G3229" s="105">
        <v>7</v>
      </c>
      <c r="H3229" s="106" t="s">
        <v>4280</v>
      </c>
      <c r="I3229" s="105">
        <v>72.964286</v>
      </c>
      <c r="J3229" s="108">
        <v>510.750002</v>
      </c>
    </row>
    <row r="3230" spans="1:10" ht="12.75">
      <c r="A3230" s="105" t="s">
        <v>3790</v>
      </c>
      <c r="B3230" s="105" t="s">
        <v>5245</v>
      </c>
      <c r="C3230" s="105" t="s">
        <v>8755</v>
      </c>
      <c r="D3230" s="105" t="s">
        <v>5671</v>
      </c>
      <c r="E3230" s="105" t="s">
        <v>8756</v>
      </c>
      <c r="F3230" s="105" t="s">
        <v>8757</v>
      </c>
      <c r="G3230" s="105">
        <v>1</v>
      </c>
      <c r="H3230" s="106" t="s">
        <v>4019</v>
      </c>
      <c r="I3230" s="105">
        <v>10256.41</v>
      </c>
      <c r="J3230" s="108">
        <v>10256.41</v>
      </c>
    </row>
    <row r="3231" spans="1:10" ht="12.75">
      <c r="A3231" s="105" t="s">
        <v>3790</v>
      </c>
      <c r="B3231" s="105" t="s">
        <v>5245</v>
      </c>
      <c r="C3231" s="105" t="s">
        <v>8758</v>
      </c>
      <c r="D3231" s="105" t="s">
        <v>5434</v>
      </c>
      <c r="E3231" s="105" t="s">
        <v>8759</v>
      </c>
      <c r="F3231" s="105" t="s">
        <v>8759</v>
      </c>
      <c r="G3231" s="105">
        <v>2</v>
      </c>
      <c r="H3231" s="106" t="s">
        <v>4019</v>
      </c>
      <c r="I3231" s="105">
        <v>176.99</v>
      </c>
      <c r="J3231" s="108">
        <v>353.98</v>
      </c>
    </row>
    <row r="3232" spans="1:10" ht="12.75">
      <c r="A3232" s="105" t="s">
        <v>3790</v>
      </c>
      <c r="B3232" s="105" t="s">
        <v>5245</v>
      </c>
      <c r="C3232" s="105" t="s">
        <v>8760</v>
      </c>
      <c r="D3232" s="105" t="s">
        <v>7140</v>
      </c>
      <c r="E3232" s="105" t="s">
        <v>2214</v>
      </c>
      <c r="F3232" s="105" t="s">
        <v>2214</v>
      </c>
      <c r="G3232" s="105">
        <v>14</v>
      </c>
      <c r="H3232" s="106" t="s">
        <v>4019</v>
      </c>
      <c r="I3232" s="105">
        <v>39.609286</v>
      </c>
      <c r="J3232" s="108">
        <v>554.530004</v>
      </c>
    </row>
    <row r="3233" spans="1:10" ht="12.75">
      <c r="A3233" s="105" t="s">
        <v>3790</v>
      </c>
      <c r="B3233" s="105" t="s">
        <v>5245</v>
      </c>
      <c r="C3233" s="105" t="s">
        <v>8761</v>
      </c>
      <c r="D3233" s="105" t="s">
        <v>6245</v>
      </c>
      <c r="E3233" s="105" t="s">
        <v>8762</v>
      </c>
      <c r="F3233" s="105" t="s">
        <v>8762</v>
      </c>
      <c r="G3233" s="105">
        <v>1</v>
      </c>
      <c r="H3233" s="106" t="s">
        <v>4019</v>
      </c>
      <c r="I3233" s="105">
        <v>305.98</v>
      </c>
      <c r="J3233" s="108">
        <v>305.98</v>
      </c>
    </row>
    <row r="3234" spans="1:10" ht="12.75">
      <c r="A3234" s="105" t="s">
        <v>3790</v>
      </c>
      <c r="B3234" s="105" t="s">
        <v>5245</v>
      </c>
      <c r="C3234" s="105" t="s">
        <v>8763</v>
      </c>
      <c r="D3234" s="105" t="s">
        <v>5730</v>
      </c>
      <c r="E3234" s="105" t="s">
        <v>8764</v>
      </c>
      <c r="F3234" s="105" t="s">
        <v>8764</v>
      </c>
      <c r="G3234" s="105">
        <v>14</v>
      </c>
      <c r="H3234" s="106" t="s">
        <v>4019</v>
      </c>
      <c r="I3234" s="105">
        <v>41.807857</v>
      </c>
      <c r="J3234" s="108">
        <v>585.309998</v>
      </c>
    </row>
    <row r="3235" spans="1:10" ht="12.75">
      <c r="A3235" s="105" t="s">
        <v>3790</v>
      </c>
      <c r="B3235" s="105" t="s">
        <v>5245</v>
      </c>
      <c r="C3235" s="105" t="s">
        <v>8765</v>
      </c>
      <c r="D3235" s="105" t="s">
        <v>5421</v>
      </c>
      <c r="E3235" s="105" t="s">
        <v>8766</v>
      </c>
      <c r="F3235" s="105" t="s">
        <v>8767</v>
      </c>
      <c r="G3235" s="105">
        <v>1</v>
      </c>
      <c r="H3235" s="106" t="s">
        <v>4019</v>
      </c>
      <c r="I3235" s="105">
        <v>17500.8</v>
      </c>
      <c r="J3235" s="108">
        <v>17500.8</v>
      </c>
    </row>
    <row r="3236" spans="1:10" ht="12.75">
      <c r="A3236" s="105" t="s">
        <v>3790</v>
      </c>
      <c r="B3236" s="105" t="s">
        <v>5245</v>
      </c>
      <c r="C3236" s="105" t="s">
        <v>8768</v>
      </c>
      <c r="D3236" s="105" t="s">
        <v>5421</v>
      </c>
      <c r="E3236" s="105" t="s">
        <v>8769</v>
      </c>
      <c r="F3236" s="105" t="s">
        <v>8770</v>
      </c>
      <c r="G3236" s="105">
        <v>1</v>
      </c>
      <c r="H3236" s="106" t="s">
        <v>4019</v>
      </c>
      <c r="I3236" s="105">
        <v>6804</v>
      </c>
      <c r="J3236" s="108">
        <v>6804</v>
      </c>
    </row>
    <row r="3237" spans="1:10" ht="12.75">
      <c r="A3237" s="105" t="s">
        <v>3790</v>
      </c>
      <c r="B3237" s="105" t="s">
        <v>5245</v>
      </c>
      <c r="C3237" s="105" t="s">
        <v>8771</v>
      </c>
      <c r="D3237" s="105" t="s">
        <v>5421</v>
      </c>
      <c r="E3237" s="105" t="s">
        <v>8772</v>
      </c>
      <c r="F3237" s="105" t="s">
        <v>8773</v>
      </c>
      <c r="G3237" s="105">
        <v>1</v>
      </c>
      <c r="H3237" s="106" t="s">
        <v>4019</v>
      </c>
      <c r="I3237" s="105">
        <v>7406</v>
      </c>
      <c r="J3237" s="108">
        <v>7406</v>
      </c>
    </row>
    <row r="3238" spans="1:10" ht="12.75">
      <c r="A3238" s="105" t="s">
        <v>3790</v>
      </c>
      <c r="B3238" s="105" t="s">
        <v>5245</v>
      </c>
      <c r="C3238" s="105" t="s">
        <v>8774</v>
      </c>
      <c r="D3238" s="105" t="s">
        <v>5421</v>
      </c>
      <c r="E3238" s="105" t="s">
        <v>8775</v>
      </c>
      <c r="F3238" s="105" t="s">
        <v>8776</v>
      </c>
      <c r="G3238" s="105">
        <v>1</v>
      </c>
      <c r="H3238" s="106" t="s">
        <v>4019</v>
      </c>
      <c r="I3238" s="105">
        <v>6094</v>
      </c>
      <c r="J3238" s="108">
        <v>6094</v>
      </c>
    </row>
    <row r="3239" spans="1:10" ht="12.75">
      <c r="A3239" s="105" t="s">
        <v>3790</v>
      </c>
      <c r="B3239" s="105" t="s">
        <v>5245</v>
      </c>
      <c r="C3239" s="105" t="s">
        <v>8777</v>
      </c>
      <c r="D3239" s="105" t="s">
        <v>5421</v>
      </c>
      <c r="E3239" s="105" t="s">
        <v>8778</v>
      </c>
      <c r="F3239" s="105" t="s">
        <v>8779</v>
      </c>
      <c r="G3239" s="105">
        <v>1</v>
      </c>
      <c r="H3239" s="106" t="s">
        <v>4019</v>
      </c>
      <c r="I3239" s="105">
        <v>8632</v>
      </c>
      <c r="J3239" s="108">
        <v>8632</v>
      </c>
    </row>
    <row r="3240" spans="1:10" ht="12.75">
      <c r="A3240" s="105" t="s">
        <v>3790</v>
      </c>
      <c r="B3240" s="105" t="s">
        <v>5245</v>
      </c>
      <c r="C3240" s="105" t="s">
        <v>8780</v>
      </c>
      <c r="D3240" s="105" t="s">
        <v>5434</v>
      </c>
      <c r="E3240" s="105" t="s">
        <v>8781</v>
      </c>
      <c r="F3240" s="105" t="s">
        <v>8781</v>
      </c>
      <c r="G3240" s="105">
        <v>2</v>
      </c>
      <c r="H3240" s="106" t="s">
        <v>4019</v>
      </c>
      <c r="I3240" s="105">
        <v>555.555</v>
      </c>
      <c r="J3240" s="108">
        <v>1111.11</v>
      </c>
    </row>
    <row r="3241" spans="1:10" ht="12.75">
      <c r="A3241" s="105" t="s">
        <v>3790</v>
      </c>
      <c r="B3241" s="105" t="s">
        <v>5245</v>
      </c>
      <c r="C3241" s="105" t="s">
        <v>8782</v>
      </c>
      <c r="D3241" s="105" t="s">
        <v>8783</v>
      </c>
      <c r="E3241" s="105" t="s">
        <v>8784</v>
      </c>
      <c r="F3241" s="105" t="s">
        <v>8785</v>
      </c>
      <c r="G3241" s="105">
        <v>1</v>
      </c>
      <c r="H3241" s="106" t="s">
        <v>4280</v>
      </c>
      <c r="I3241" s="105">
        <v>7861.95</v>
      </c>
      <c r="J3241" s="108">
        <v>7861.95</v>
      </c>
    </row>
    <row r="3242" spans="1:10" ht="12.75">
      <c r="A3242" s="105" t="s">
        <v>3790</v>
      </c>
      <c r="B3242" s="105" t="s">
        <v>5245</v>
      </c>
      <c r="C3242" s="105" t="s">
        <v>8786</v>
      </c>
      <c r="D3242" s="105" t="s">
        <v>8787</v>
      </c>
      <c r="E3242" s="105" t="s">
        <v>8788</v>
      </c>
      <c r="F3242" s="105" t="s">
        <v>8785</v>
      </c>
      <c r="G3242" s="105">
        <v>1</v>
      </c>
      <c r="H3242" s="106" t="s">
        <v>4280</v>
      </c>
      <c r="I3242" s="105">
        <v>2742.24</v>
      </c>
      <c r="J3242" s="108">
        <v>2742.24</v>
      </c>
    </row>
    <row r="3243" spans="1:10" ht="12.75">
      <c r="A3243" s="105" t="s">
        <v>3790</v>
      </c>
      <c r="B3243" s="105" t="s">
        <v>5245</v>
      </c>
      <c r="C3243" s="105" t="s">
        <v>8789</v>
      </c>
      <c r="D3243" s="105" t="s">
        <v>8790</v>
      </c>
      <c r="E3243" s="105" t="s">
        <v>8791</v>
      </c>
      <c r="F3243" s="105" t="s">
        <v>8785</v>
      </c>
      <c r="G3243" s="105">
        <v>1</v>
      </c>
      <c r="H3243" s="106" t="s">
        <v>4280</v>
      </c>
      <c r="I3243" s="105">
        <v>5127.83</v>
      </c>
      <c r="J3243" s="108">
        <v>5127.83</v>
      </c>
    </row>
    <row r="3244" spans="1:10" ht="12.75">
      <c r="A3244" s="105" t="s">
        <v>3790</v>
      </c>
      <c r="B3244" s="105" t="s">
        <v>5245</v>
      </c>
      <c r="C3244" s="105" t="s">
        <v>8792</v>
      </c>
      <c r="D3244" s="105" t="s">
        <v>8793</v>
      </c>
      <c r="E3244" s="105" t="s">
        <v>8794</v>
      </c>
      <c r="F3244" s="105" t="s">
        <v>8785</v>
      </c>
      <c r="G3244" s="105">
        <v>1</v>
      </c>
      <c r="H3244" s="106" t="s">
        <v>4019</v>
      </c>
      <c r="I3244" s="105">
        <v>1760.88</v>
      </c>
      <c r="J3244" s="108">
        <v>1760.88</v>
      </c>
    </row>
    <row r="3245" spans="1:10" ht="12.75">
      <c r="A3245" s="105" t="s">
        <v>3790</v>
      </c>
      <c r="B3245" s="105" t="s">
        <v>5245</v>
      </c>
      <c r="C3245" s="105" t="s">
        <v>8795</v>
      </c>
      <c r="D3245" s="105" t="s">
        <v>8796</v>
      </c>
      <c r="E3245" s="105" t="s">
        <v>8797</v>
      </c>
      <c r="F3245" s="105" t="s">
        <v>8785</v>
      </c>
      <c r="G3245" s="105">
        <v>1</v>
      </c>
      <c r="H3245" s="106" t="s">
        <v>4019</v>
      </c>
      <c r="I3245" s="105">
        <v>4858.5</v>
      </c>
      <c r="J3245" s="108">
        <v>4858.5</v>
      </c>
    </row>
    <row r="3246" spans="1:10" ht="12.75">
      <c r="A3246" s="105" t="s">
        <v>3790</v>
      </c>
      <c r="B3246" s="105" t="s">
        <v>5245</v>
      </c>
      <c r="C3246" s="105" t="s">
        <v>8798</v>
      </c>
      <c r="D3246" s="105" t="s">
        <v>8799</v>
      </c>
      <c r="E3246" s="105" t="s">
        <v>8800</v>
      </c>
      <c r="F3246" s="105" t="s">
        <v>8785</v>
      </c>
      <c r="G3246" s="105">
        <v>1</v>
      </c>
      <c r="H3246" s="106" t="s">
        <v>4019</v>
      </c>
      <c r="I3246" s="105">
        <v>5112.98</v>
      </c>
      <c r="J3246" s="108">
        <v>5112.98</v>
      </c>
    </row>
    <row r="3247" spans="1:10" ht="12.75">
      <c r="A3247" s="105" t="s">
        <v>3790</v>
      </c>
      <c r="B3247" s="105" t="s">
        <v>5245</v>
      </c>
      <c r="C3247" s="105" t="s">
        <v>8801</v>
      </c>
      <c r="D3247" s="105" t="s">
        <v>8802</v>
      </c>
      <c r="E3247" s="105" t="s">
        <v>8803</v>
      </c>
      <c r="F3247" s="105" t="s">
        <v>8785</v>
      </c>
      <c r="G3247" s="105">
        <v>2</v>
      </c>
      <c r="H3247" s="106" t="s">
        <v>4019</v>
      </c>
      <c r="I3247" s="105">
        <v>4368.605</v>
      </c>
      <c r="J3247" s="108">
        <v>8737.21</v>
      </c>
    </row>
    <row r="3248" spans="1:10" ht="12.75">
      <c r="A3248" s="105" t="s">
        <v>3790</v>
      </c>
      <c r="B3248" s="105" t="s">
        <v>5245</v>
      </c>
      <c r="C3248" s="105" t="s">
        <v>8804</v>
      </c>
      <c r="D3248" s="105" t="s">
        <v>8805</v>
      </c>
      <c r="E3248" s="105" t="s">
        <v>8806</v>
      </c>
      <c r="F3248" s="105" t="s">
        <v>8785</v>
      </c>
      <c r="G3248" s="105">
        <v>1</v>
      </c>
      <c r="H3248" s="106" t="s">
        <v>4147</v>
      </c>
      <c r="I3248" s="105">
        <v>4241.38</v>
      </c>
      <c r="J3248" s="108">
        <v>4241.38</v>
      </c>
    </row>
    <row r="3249" spans="1:10" ht="12.75">
      <c r="A3249" s="105" t="s">
        <v>3790</v>
      </c>
      <c r="B3249" s="105" t="s">
        <v>5245</v>
      </c>
      <c r="C3249" s="105" t="s">
        <v>8807</v>
      </c>
      <c r="D3249" s="105" t="s">
        <v>6159</v>
      </c>
      <c r="E3249" s="105" t="s">
        <v>8808</v>
      </c>
      <c r="F3249" s="105" t="s">
        <v>5547</v>
      </c>
      <c r="G3249" s="105">
        <v>3</v>
      </c>
      <c r="H3249" s="106" t="s">
        <v>4019</v>
      </c>
      <c r="I3249" s="105">
        <v>501.77</v>
      </c>
      <c r="J3249" s="108">
        <v>1505.31</v>
      </c>
    </row>
    <row r="3250" spans="1:10" ht="12.75">
      <c r="A3250" s="105" t="s">
        <v>3790</v>
      </c>
      <c r="B3250" s="105" t="s">
        <v>5245</v>
      </c>
      <c r="C3250" s="105" t="s">
        <v>8809</v>
      </c>
      <c r="D3250" s="105" t="s">
        <v>6159</v>
      </c>
      <c r="E3250" s="105" t="s">
        <v>8810</v>
      </c>
      <c r="F3250" s="105" t="s">
        <v>5547</v>
      </c>
      <c r="G3250" s="105">
        <v>3</v>
      </c>
      <c r="H3250" s="106" t="s">
        <v>4019</v>
      </c>
      <c r="I3250" s="105">
        <v>619.47</v>
      </c>
      <c r="J3250" s="108">
        <v>1858.41</v>
      </c>
    </row>
    <row r="3251" spans="1:10" ht="12.75">
      <c r="A3251" s="105" t="s">
        <v>3790</v>
      </c>
      <c r="B3251" s="105" t="s">
        <v>5245</v>
      </c>
      <c r="C3251" s="105" t="s">
        <v>8811</v>
      </c>
      <c r="D3251" s="105" t="s">
        <v>4225</v>
      </c>
      <c r="E3251" s="105" t="s">
        <v>8812</v>
      </c>
      <c r="F3251" s="105" t="s">
        <v>8812</v>
      </c>
      <c r="G3251" s="105">
        <v>9</v>
      </c>
      <c r="H3251" s="106" t="s">
        <v>4019</v>
      </c>
      <c r="I3251" s="105">
        <v>22.124444</v>
      </c>
      <c r="J3251" s="108">
        <v>199.119996</v>
      </c>
    </row>
    <row r="3252" spans="1:10" ht="12.75">
      <c r="A3252" s="105" t="s">
        <v>3790</v>
      </c>
      <c r="B3252" s="105" t="s">
        <v>5245</v>
      </c>
      <c r="C3252" s="105" t="s">
        <v>8813</v>
      </c>
      <c r="D3252" s="105" t="s">
        <v>5946</v>
      </c>
      <c r="E3252" s="105" t="s">
        <v>8814</v>
      </c>
      <c r="F3252" s="105" t="s">
        <v>8814</v>
      </c>
      <c r="G3252" s="105">
        <v>2</v>
      </c>
      <c r="H3252" s="106" t="s">
        <v>4019</v>
      </c>
      <c r="I3252" s="105">
        <v>2456.895</v>
      </c>
      <c r="J3252" s="108">
        <v>4913.79</v>
      </c>
    </row>
    <row r="3253" spans="1:10" ht="12.75">
      <c r="A3253" s="105" t="s">
        <v>3790</v>
      </c>
      <c r="B3253" s="105" t="s">
        <v>5245</v>
      </c>
      <c r="C3253" s="105" t="s">
        <v>8815</v>
      </c>
      <c r="D3253" s="105" t="s">
        <v>5817</v>
      </c>
      <c r="E3253" s="105" t="s">
        <v>8816</v>
      </c>
      <c r="F3253" s="105" t="s">
        <v>8816</v>
      </c>
      <c r="G3253" s="105">
        <v>7</v>
      </c>
      <c r="H3253" s="106" t="s">
        <v>3839</v>
      </c>
      <c r="I3253" s="105">
        <v>265.191429</v>
      </c>
      <c r="J3253" s="108">
        <v>1856.340003</v>
      </c>
    </row>
    <row r="3254" spans="1:10" ht="12.75">
      <c r="A3254" s="105" t="s">
        <v>3790</v>
      </c>
      <c r="B3254" s="105" t="s">
        <v>5245</v>
      </c>
      <c r="C3254" s="105" t="s">
        <v>8817</v>
      </c>
      <c r="D3254" s="105" t="s">
        <v>5434</v>
      </c>
      <c r="E3254" s="105" t="s">
        <v>8818</v>
      </c>
      <c r="F3254" s="105" t="s">
        <v>8818</v>
      </c>
      <c r="G3254" s="105">
        <v>1</v>
      </c>
      <c r="H3254" s="106" t="s">
        <v>4019</v>
      </c>
      <c r="I3254" s="105">
        <v>104.42</v>
      </c>
      <c r="J3254" s="108">
        <v>104.42</v>
      </c>
    </row>
    <row r="3255" spans="1:10" ht="12.75">
      <c r="A3255" s="105" t="s">
        <v>3790</v>
      </c>
      <c r="B3255" s="105" t="s">
        <v>5245</v>
      </c>
      <c r="C3255" s="105" t="s">
        <v>8819</v>
      </c>
      <c r="D3255" s="105" t="s">
        <v>8820</v>
      </c>
      <c r="E3255" s="105" t="s">
        <v>8821</v>
      </c>
      <c r="F3255" s="105" t="s">
        <v>8821</v>
      </c>
      <c r="G3255" s="105">
        <v>3</v>
      </c>
      <c r="H3255" s="106" t="s">
        <v>4280</v>
      </c>
      <c r="I3255" s="105">
        <v>650</v>
      </c>
      <c r="J3255" s="108">
        <v>1950</v>
      </c>
    </row>
    <row r="3256" spans="1:10" ht="12.75">
      <c r="A3256" s="105" t="s">
        <v>3790</v>
      </c>
      <c r="B3256" s="105" t="s">
        <v>5245</v>
      </c>
      <c r="C3256" s="105" t="s">
        <v>8822</v>
      </c>
      <c r="D3256" s="105" t="s">
        <v>7173</v>
      </c>
      <c r="E3256" s="105" t="s">
        <v>8823</v>
      </c>
      <c r="F3256" s="105" t="s">
        <v>8823</v>
      </c>
      <c r="G3256" s="105">
        <v>1</v>
      </c>
      <c r="H3256" s="106" t="s">
        <v>4019</v>
      </c>
      <c r="I3256" s="105">
        <v>357.75</v>
      </c>
      <c r="J3256" s="108">
        <v>357.75</v>
      </c>
    </row>
    <row r="3257" spans="1:10" ht="12.75">
      <c r="A3257" s="105" t="s">
        <v>3790</v>
      </c>
      <c r="B3257" s="105" t="s">
        <v>5245</v>
      </c>
      <c r="C3257" s="105" t="s">
        <v>8824</v>
      </c>
      <c r="D3257" s="105" t="s">
        <v>6017</v>
      </c>
      <c r="E3257" s="105" t="s">
        <v>2214</v>
      </c>
      <c r="F3257" s="105" t="s">
        <v>2214</v>
      </c>
      <c r="G3257" s="105">
        <v>14</v>
      </c>
      <c r="H3257" s="106" t="s">
        <v>4143</v>
      </c>
      <c r="I3257" s="105">
        <v>139.267333</v>
      </c>
      <c r="J3257" s="108">
        <v>1949.742662</v>
      </c>
    </row>
    <row r="3258" spans="1:10" ht="12.75">
      <c r="A3258" s="105" t="s">
        <v>3790</v>
      </c>
      <c r="B3258" s="105" t="s">
        <v>5245</v>
      </c>
      <c r="C3258" s="105" t="s">
        <v>8825</v>
      </c>
      <c r="D3258" s="105" t="s">
        <v>8826</v>
      </c>
      <c r="E3258" s="105" t="s">
        <v>8827</v>
      </c>
      <c r="F3258" s="105" t="s">
        <v>8827</v>
      </c>
      <c r="G3258" s="105">
        <v>8</v>
      </c>
      <c r="H3258" s="106" t="s">
        <v>3839</v>
      </c>
      <c r="I3258" s="105">
        <v>491.4525</v>
      </c>
      <c r="J3258" s="108">
        <v>3931.62</v>
      </c>
    </row>
    <row r="3259" spans="1:10" ht="12.75">
      <c r="A3259" s="105" t="s">
        <v>3790</v>
      </c>
      <c r="B3259" s="105" t="s">
        <v>5245</v>
      </c>
      <c r="C3259" s="105" t="s">
        <v>8828</v>
      </c>
      <c r="D3259" s="105" t="s">
        <v>8829</v>
      </c>
      <c r="E3259" s="105" t="s">
        <v>2214</v>
      </c>
      <c r="F3259" s="105" t="s">
        <v>2214</v>
      </c>
      <c r="G3259" s="105">
        <v>10</v>
      </c>
      <c r="H3259" s="106" t="s">
        <v>4280</v>
      </c>
      <c r="I3259" s="105">
        <v>43.59</v>
      </c>
      <c r="J3259" s="108">
        <v>435.9</v>
      </c>
    </row>
    <row r="3260" spans="1:10" ht="12.75">
      <c r="A3260" s="105" t="s">
        <v>3790</v>
      </c>
      <c r="B3260" s="105" t="s">
        <v>5245</v>
      </c>
      <c r="C3260" s="105" t="s">
        <v>8830</v>
      </c>
      <c r="D3260" s="105" t="s">
        <v>8831</v>
      </c>
      <c r="E3260" s="105" t="s">
        <v>8832</v>
      </c>
      <c r="F3260" s="105" t="s">
        <v>8832</v>
      </c>
      <c r="G3260" s="105">
        <v>1</v>
      </c>
      <c r="H3260" s="106" t="s">
        <v>5282</v>
      </c>
      <c r="I3260" s="105">
        <v>2241.38</v>
      </c>
      <c r="J3260" s="108">
        <v>2241.38</v>
      </c>
    </row>
    <row r="3261" spans="1:10" ht="12.75">
      <c r="A3261" s="105" t="s">
        <v>3790</v>
      </c>
      <c r="B3261" s="105" t="s">
        <v>5245</v>
      </c>
      <c r="C3261" s="105" t="s">
        <v>8833</v>
      </c>
      <c r="D3261" s="105" t="s">
        <v>7463</v>
      </c>
      <c r="E3261" s="105" t="s">
        <v>8834</v>
      </c>
      <c r="F3261" s="105" t="s">
        <v>8834</v>
      </c>
      <c r="G3261" s="105">
        <v>6</v>
      </c>
      <c r="H3261" s="106" t="s">
        <v>4019</v>
      </c>
      <c r="I3261" s="105">
        <v>681.035</v>
      </c>
      <c r="J3261" s="108">
        <v>4086.21</v>
      </c>
    </row>
    <row r="3262" spans="1:10" ht="12.75">
      <c r="A3262" s="105" t="s">
        <v>3790</v>
      </c>
      <c r="B3262" s="105" t="s">
        <v>5245</v>
      </c>
      <c r="C3262" s="105" t="s">
        <v>8835</v>
      </c>
      <c r="D3262" s="105" t="s">
        <v>5434</v>
      </c>
      <c r="E3262" s="105" t="s">
        <v>8836</v>
      </c>
      <c r="F3262" s="105" t="s">
        <v>8836</v>
      </c>
      <c r="G3262" s="105">
        <v>3</v>
      </c>
      <c r="H3262" s="106" t="s">
        <v>4019</v>
      </c>
      <c r="I3262" s="105">
        <v>3534.483333</v>
      </c>
      <c r="J3262" s="108">
        <v>10603.449999</v>
      </c>
    </row>
    <row r="3263" spans="1:10" ht="12.75">
      <c r="A3263" s="105" t="s">
        <v>3790</v>
      </c>
      <c r="B3263" s="105" t="s">
        <v>5245</v>
      </c>
      <c r="C3263" s="105" t="s">
        <v>8837</v>
      </c>
      <c r="D3263" s="105" t="s">
        <v>5804</v>
      </c>
      <c r="E3263" s="105" t="s">
        <v>8838</v>
      </c>
      <c r="F3263" s="105" t="s">
        <v>8838</v>
      </c>
      <c r="G3263" s="105">
        <v>2</v>
      </c>
      <c r="H3263" s="106" t="s">
        <v>4019</v>
      </c>
      <c r="I3263" s="105">
        <v>284.48</v>
      </c>
      <c r="J3263" s="108">
        <v>568.96</v>
      </c>
    </row>
    <row r="3264" spans="1:10" ht="12.75">
      <c r="A3264" s="105" t="s">
        <v>3790</v>
      </c>
      <c r="B3264" s="105" t="s">
        <v>5245</v>
      </c>
      <c r="C3264" s="105" t="s">
        <v>8839</v>
      </c>
      <c r="D3264" s="105" t="s">
        <v>8840</v>
      </c>
      <c r="E3264" s="105" t="s">
        <v>8841</v>
      </c>
      <c r="F3264" s="105" t="s">
        <v>8841</v>
      </c>
      <c r="G3264" s="105">
        <v>1</v>
      </c>
      <c r="H3264" s="106" t="s">
        <v>4019</v>
      </c>
      <c r="I3264" s="105">
        <v>3728.45</v>
      </c>
      <c r="J3264" s="108">
        <v>3728.45</v>
      </c>
    </row>
    <row r="3265" spans="1:10" ht="12.75">
      <c r="A3265" s="105" t="s">
        <v>3790</v>
      </c>
      <c r="B3265" s="105" t="s">
        <v>5245</v>
      </c>
      <c r="C3265" s="105" t="s">
        <v>8842</v>
      </c>
      <c r="D3265" s="105" t="s">
        <v>8296</v>
      </c>
      <c r="E3265" s="105" t="s">
        <v>8843</v>
      </c>
      <c r="F3265" s="105" t="s">
        <v>8843</v>
      </c>
      <c r="G3265" s="105">
        <v>40</v>
      </c>
      <c r="H3265" s="106" t="s">
        <v>5385</v>
      </c>
      <c r="I3265" s="105">
        <v>154.867291</v>
      </c>
      <c r="J3265" s="108">
        <v>6194.69164</v>
      </c>
    </row>
    <row r="3266" spans="1:10" ht="12.75">
      <c r="A3266" s="105" t="s">
        <v>3790</v>
      </c>
      <c r="B3266" s="105" t="s">
        <v>5245</v>
      </c>
      <c r="C3266" s="105" t="s">
        <v>8844</v>
      </c>
      <c r="D3266" s="105" t="s">
        <v>8296</v>
      </c>
      <c r="E3266" s="105" t="s">
        <v>8845</v>
      </c>
      <c r="F3266" s="105" t="s">
        <v>8845</v>
      </c>
      <c r="G3266" s="105">
        <v>30</v>
      </c>
      <c r="H3266" s="106" t="s">
        <v>5385</v>
      </c>
      <c r="I3266" s="105">
        <v>83.760667</v>
      </c>
      <c r="J3266" s="108">
        <v>2512.82001</v>
      </c>
    </row>
    <row r="3267" spans="1:10" ht="12.75">
      <c r="A3267" s="105" t="s">
        <v>3790</v>
      </c>
      <c r="B3267" s="105" t="s">
        <v>5245</v>
      </c>
      <c r="C3267" s="105" t="s">
        <v>8846</v>
      </c>
      <c r="D3267" s="105" t="s">
        <v>8847</v>
      </c>
      <c r="E3267" s="105" t="s">
        <v>2214</v>
      </c>
      <c r="F3267" s="105" t="s">
        <v>2214</v>
      </c>
      <c r="G3267" s="105">
        <v>2</v>
      </c>
      <c r="H3267" s="106" t="s">
        <v>4019</v>
      </c>
      <c r="I3267" s="105">
        <v>22.123333</v>
      </c>
      <c r="J3267" s="108">
        <v>44.246666</v>
      </c>
    </row>
    <row r="3268" spans="1:10" ht="12.75">
      <c r="A3268" s="105" t="s">
        <v>3790</v>
      </c>
      <c r="B3268" s="105" t="s">
        <v>5245</v>
      </c>
      <c r="C3268" s="105" t="s">
        <v>8848</v>
      </c>
      <c r="D3268" s="105" t="s">
        <v>8849</v>
      </c>
      <c r="E3268" s="105" t="s">
        <v>2214</v>
      </c>
      <c r="F3268" s="105" t="s">
        <v>2214</v>
      </c>
      <c r="G3268" s="105">
        <v>3</v>
      </c>
      <c r="H3268" s="106" t="s">
        <v>4019</v>
      </c>
      <c r="I3268" s="105">
        <v>68.373333</v>
      </c>
      <c r="J3268" s="108">
        <v>205.119999</v>
      </c>
    </row>
    <row r="3269" spans="1:10" ht="12.75">
      <c r="A3269" s="105" t="s">
        <v>3790</v>
      </c>
      <c r="B3269" s="105" t="s">
        <v>5245</v>
      </c>
      <c r="C3269" s="105" t="s">
        <v>8850</v>
      </c>
      <c r="D3269" s="105" t="s">
        <v>8851</v>
      </c>
      <c r="E3269" s="105" t="s">
        <v>8852</v>
      </c>
      <c r="F3269" s="105" t="s">
        <v>8852</v>
      </c>
      <c r="G3269" s="105">
        <v>5</v>
      </c>
      <c r="H3269" s="106" t="s">
        <v>4019</v>
      </c>
      <c r="I3269" s="105">
        <v>153.004</v>
      </c>
      <c r="J3269" s="108">
        <v>765.02</v>
      </c>
    </row>
    <row r="3270" spans="1:10" ht="12.75">
      <c r="A3270" s="105" t="s">
        <v>3790</v>
      </c>
      <c r="B3270" s="105" t="s">
        <v>5245</v>
      </c>
      <c r="C3270" s="105" t="s">
        <v>8853</v>
      </c>
      <c r="D3270" s="105" t="s">
        <v>6249</v>
      </c>
      <c r="E3270" s="105" t="s">
        <v>8854</v>
      </c>
      <c r="F3270" s="105" t="s">
        <v>8854</v>
      </c>
      <c r="G3270" s="105">
        <v>4</v>
      </c>
      <c r="H3270" s="106" t="s">
        <v>4019</v>
      </c>
      <c r="I3270" s="105">
        <v>288.7925</v>
      </c>
      <c r="J3270" s="108">
        <v>1155.17</v>
      </c>
    </row>
    <row r="3271" spans="1:10" ht="12.75">
      <c r="A3271" s="105" t="s">
        <v>3790</v>
      </c>
      <c r="B3271" s="105" t="s">
        <v>5245</v>
      </c>
      <c r="C3271" s="105" t="s">
        <v>8855</v>
      </c>
      <c r="D3271" s="105" t="s">
        <v>8856</v>
      </c>
      <c r="E3271" s="105" t="s">
        <v>8857</v>
      </c>
      <c r="F3271" s="105" t="s">
        <v>8857</v>
      </c>
      <c r="G3271" s="105">
        <v>6</v>
      </c>
      <c r="H3271" s="106" t="s">
        <v>4019</v>
      </c>
      <c r="I3271" s="105">
        <v>336.206667</v>
      </c>
      <c r="J3271" s="108">
        <v>2017.240002</v>
      </c>
    </row>
    <row r="3272" spans="1:10" ht="12.75">
      <c r="A3272" s="105" t="s">
        <v>3790</v>
      </c>
      <c r="B3272" s="105" t="s">
        <v>5245</v>
      </c>
      <c r="C3272" s="105" t="s">
        <v>8858</v>
      </c>
      <c r="D3272" s="105" t="s">
        <v>8296</v>
      </c>
      <c r="E3272" s="105" t="s">
        <v>8589</v>
      </c>
      <c r="F3272" s="105" t="s">
        <v>8589</v>
      </c>
      <c r="G3272" s="105">
        <v>38</v>
      </c>
      <c r="H3272" s="106" t="s">
        <v>5385</v>
      </c>
      <c r="I3272" s="105">
        <v>123.095</v>
      </c>
      <c r="J3272" s="108">
        <v>4677.61</v>
      </c>
    </row>
    <row r="3273" spans="1:10" ht="12.75">
      <c r="A3273" s="105" t="s">
        <v>3790</v>
      </c>
      <c r="B3273" s="105" t="s">
        <v>5245</v>
      </c>
      <c r="C3273" s="105" t="s">
        <v>8859</v>
      </c>
      <c r="D3273" s="105" t="s">
        <v>5508</v>
      </c>
      <c r="E3273" s="105" t="s">
        <v>8860</v>
      </c>
      <c r="F3273" s="105" t="s">
        <v>8860</v>
      </c>
      <c r="G3273" s="105">
        <v>3</v>
      </c>
      <c r="H3273" s="106" t="s">
        <v>4143</v>
      </c>
      <c r="I3273" s="105">
        <v>1955</v>
      </c>
      <c r="J3273" s="108">
        <v>5865</v>
      </c>
    </row>
    <row r="3274" spans="1:10" ht="12.75">
      <c r="A3274" s="105" t="s">
        <v>3790</v>
      </c>
      <c r="B3274" s="105" t="s">
        <v>5245</v>
      </c>
      <c r="C3274" s="105" t="s">
        <v>8861</v>
      </c>
      <c r="D3274" s="105" t="s">
        <v>8862</v>
      </c>
      <c r="E3274" s="105" t="s">
        <v>8863</v>
      </c>
      <c r="F3274" s="105" t="s">
        <v>8863</v>
      </c>
      <c r="G3274" s="105">
        <v>1</v>
      </c>
      <c r="H3274" s="106" t="s">
        <v>4280</v>
      </c>
      <c r="I3274" s="105">
        <v>816.38</v>
      </c>
      <c r="J3274" s="108">
        <v>816.38</v>
      </c>
    </row>
    <row r="3275" spans="1:10" ht="12.75">
      <c r="A3275" s="105" t="s">
        <v>3790</v>
      </c>
      <c r="B3275" s="105" t="s">
        <v>5245</v>
      </c>
      <c r="C3275" s="105" t="s">
        <v>8864</v>
      </c>
      <c r="D3275" s="105" t="s">
        <v>8865</v>
      </c>
      <c r="E3275" s="105" t="s">
        <v>8866</v>
      </c>
      <c r="F3275" s="105" t="s">
        <v>8866</v>
      </c>
      <c r="G3275" s="105">
        <v>1</v>
      </c>
      <c r="H3275" s="106" t="s">
        <v>4280</v>
      </c>
      <c r="I3275" s="105">
        <v>5511.21</v>
      </c>
      <c r="J3275" s="108">
        <v>5511.21</v>
      </c>
    </row>
    <row r="3276" spans="1:10" ht="12.75">
      <c r="A3276" s="105" t="s">
        <v>3790</v>
      </c>
      <c r="B3276" s="105" t="s">
        <v>5245</v>
      </c>
      <c r="C3276" s="105" t="s">
        <v>8867</v>
      </c>
      <c r="D3276" s="105" t="s">
        <v>8868</v>
      </c>
      <c r="E3276" s="105" t="s">
        <v>8869</v>
      </c>
      <c r="F3276" s="105" t="s">
        <v>8869</v>
      </c>
      <c r="G3276" s="105">
        <v>1</v>
      </c>
      <c r="H3276" s="106" t="s">
        <v>4280</v>
      </c>
      <c r="I3276" s="105">
        <v>10568.97</v>
      </c>
      <c r="J3276" s="108">
        <v>10568.97</v>
      </c>
    </row>
    <row r="3277" spans="1:10" ht="12.75">
      <c r="A3277" s="105" t="s">
        <v>3790</v>
      </c>
      <c r="B3277" s="105" t="s">
        <v>5245</v>
      </c>
      <c r="C3277" s="105" t="s">
        <v>8870</v>
      </c>
      <c r="D3277" s="105" t="s">
        <v>5823</v>
      </c>
      <c r="E3277" s="105" t="s">
        <v>8871</v>
      </c>
      <c r="F3277" s="105" t="s">
        <v>8871</v>
      </c>
      <c r="G3277" s="105">
        <v>10</v>
      </c>
      <c r="H3277" s="106" t="s">
        <v>4019</v>
      </c>
      <c r="I3277" s="105">
        <v>17.242</v>
      </c>
      <c r="J3277" s="108">
        <v>172.42</v>
      </c>
    </row>
    <row r="3278" spans="1:10" ht="12.75">
      <c r="A3278" s="105" t="s">
        <v>3790</v>
      </c>
      <c r="B3278" s="105" t="s">
        <v>5245</v>
      </c>
      <c r="C3278" s="105" t="s">
        <v>8872</v>
      </c>
      <c r="D3278" s="105" t="s">
        <v>8873</v>
      </c>
      <c r="E3278" s="105" t="s">
        <v>8874</v>
      </c>
      <c r="F3278" s="105" t="s">
        <v>8874</v>
      </c>
      <c r="G3278" s="105">
        <v>2</v>
      </c>
      <c r="H3278" s="106" t="s">
        <v>4019</v>
      </c>
      <c r="I3278" s="105">
        <v>4805.31</v>
      </c>
      <c r="J3278" s="108">
        <v>9610.62</v>
      </c>
    </row>
    <row r="3279" spans="1:10" ht="12.75">
      <c r="A3279" s="105" t="s">
        <v>3790</v>
      </c>
      <c r="B3279" s="105" t="s">
        <v>5245</v>
      </c>
      <c r="C3279" s="105" t="s">
        <v>8875</v>
      </c>
      <c r="D3279" s="105" t="s">
        <v>5826</v>
      </c>
      <c r="E3279" s="105" t="s">
        <v>8876</v>
      </c>
      <c r="F3279" s="105" t="s">
        <v>8876</v>
      </c>
      <c r="G3279" s="105">
        <v>1</v>
      </c>
      <c r="H3279" s="106" t="s">
        <v>4147</v>
      </c>
      <c r="I3279" s="105">
        <v>59.29</v>
      </c>
      <c r="J3279" s="108">
        <v>59.29</v>
      </c>
    </row>
    <row r="3280" spans="1:10" ht="12.75">
      <c r="A3280" s="105" t="s">
        <v>3790</v>
      </c>
      <c r="B3280" s="105" t="s">
        <v>5245</v>
      </c>
      <c r="C3280" s="105" t="s">
        <v>8877</v>
      </c>
      <c r="D3280" s="105" t="s">
        <v>8878</v>
      </c>
      <c r="E3280" s="105" t="s">
        <v>8879</v>
      </c>
      <c r="F3280" s="105" t="s">
        <v>8879</v>
      </c>
      <c r="G3280" s="105">
        <v>2</v>
      </c>
      <c r="H3280" s="106" t="s">
        <v>4019</v>
      </c>
      <c r="I3280" s="105">
        <v>269.91</v>
      </c>
      <c r="J3280" s="108">
        <v>539.82</v>
      </c>
    </row>
    <row r="3281" spans="1:10" ht="12.75">
      <c r="A3281" s="105" t="s">
        <v>3790</v>
      </c>
      <c r="B3281" s="105" t="s">
        <v>5245</v>
      </c>
      <c r="C3281" s="105" t="s">
        <v>8880</v>
      </c>
      <c r="D3281" s="105" t="s">
        <v>5715</v>
      </c>
      <c r="E3281" s="105" t="s">
        <v>8881</v>
      </c>
      <c r="F3281" s="105" t="s">
        <v>8881</v>
      </c>
      <c r="G3281" s="105">
        <v>2</v>
      </c>
      <c r="H3281" s="106" t="s">
        <v>4019</v>
      </c>
      <c r="I3281" s="105">
        <v>2566.37</v>
      </c>
      <c r="J3281" s="108">
        <v>5132.74</v>
      </c>
    </row>
    <row r="3282" spans="1:10" ht="12.75">
      <c r="A3282" s="105" t="s">
        <v>3790</v>
      </c>
      <c r="B3282" s="105" t="s">
        <v>5245</v>
      </c>
      <c r="C3282" s="105" t="s">
        <v>8882</v>
      </c>
      <c r="D3282" s="105" t="s">
        <v>8883</v>
      </c>
      <c r="E3282" s="105" t="s">
        <v>2214</v>
      </c>
      <c r="F3282" s="105" t="s">
        <v>2214</v>
      </c>
      <c r="G3282" s="105">
        <v>2</v>
      </c>
      <c r="H3282" s="106" t="s">
        <v>4165</v>
      </c>
      <c r="I3282" s="105">
        <v>159.295</v>
      </c>
      <c r="J3282" s="108">
        <v>318.59</v>
      </c>
    </row>
    <row r="3283" spans="1:10" ht="12.75">
      <c r="A3283" s="105" t="s">
        <v>3790</v>
      </c>
      <c r="B3283" s="105" t="s">
        <v>5245</v>
      </c>
      <c r="C3283" s="105" t="s">
        <v>8884</v>
      </c>
      <c r="D3283" s="105" t="s">
        <v>8885</v>
      </c>
      <c r="E3283" s="105" t="s">
        <v>8886</v>
      </c>
      <c r="F3283" s="105" t="s">
        <v>8886</v>
      </c>
      <c r="G3283" s="105">
        <v>3</v>
      </c>
      <c r="H3283" s="106" t="s">
        <v>4019</v>
      </c>
      <c r="I3283" s="105">
        <v>955.753333</v>
      </c>
      <c r="J3283" s="108">
        <v>2867.259999</v>
      </c>
    </row>
    <row r="3284" spans="1:10" ht="12.75">
      <c r="A3284" s="105" t="s">
        <v>3790</v>
      </c>
      <c r="B3284" s="105" t="s">
        <v>5245</v>
      </c>
      <c r="C3284" s="105" t="s">
        <v>8887</v>
      </c>
      <c r="D3284" s="105" t="s">
        <v>4250</v>
      </c>
      <c r="E3284" s="105" t="s">
        <v>8888</v>
      </c>
      <c r="F3284" s="105" t="s">
        <v>8888</v>
      </c>
      <c r="G3284" s="105">
        <v>2</v>
      </c>
      <c r="H3284" s="106" t="s">
        <v>4019</v>
      </c>
      <c r="I3284" s="105">
        <v>327.435</v>
      </c>
      <c r="J3284" s="108">
        <v>654.87</v>
      </c>
    </row>
    <row r="3285" spans="1:10" ht="12.75">
      <c r="A3285" s="105" t="s">
        <v>3790</v>
      </c>
      <c r="B3285" s="105" t="s">
        <v>5245</v>
      </c>
      <c r="C3285" s="105" t="s">
        <v>8889</v>
      </c>
      <c r="D3285" s="105" t="s">
        <v>8890</v>
      </c>
      <c r="E3285" s="105" t="s">
        <v>2214</v>
      </c>
      <c r="F3285" s="105" t="s">
        <v>2214</v>
      </c>
      <c r="G3285" s="105">
        <v>4</v>
      </c>
      <c r="H3285" s="106" t="s">
        <v>4019</v>
      </c>
      <c r="I3285" s="105">
        <v>8.405</v>
      </c>
      <c r="J3285" s="108">
        <v>33.62</v>
      </c>
    </row>
    <row r="3286" spans="1:10" ht="12.75">
      <c r="A3286" s="105" t="s">
        <v>3790</v>
      </c>
      <c r="B3286" s="105" t="s">
        <v>5245</v>
      </c>
      <c r="C3286" s="105" t="s">
        <v>8891</v>
      </c>
      <c r="D3286" s="105" t="s">
        <v>5730</v>
      </c>
      <c r="E3286" s="105" t="s">
        <v>8892</v>
      </c>
      <c r="F3286" s="105" t="s">
        <v>8892</v>
      </c>
      <c r="G3286" s="105">
        <v>5</v>
      </c>
      <c r="H3286" s="106" t="s">
        <v>4019</v>
      </c>
      <c r="I3286" s="105">
        <v>14.16</v>
      </c>
      <c r="J3286" s="108">
        <v>70.8</v>
      </c>
    </row>
    <row r="3287" spans="1:10" ht="12.75">
      <c r="A3287" s="105" t="s">
        <v>3790</v>
      </c>
      <c r="B3287" s="105" t="s">
        <v>5245</v>
      </c>
      <c r="C3287" s="105" t="s">
        <v>8893</v>
      </c>
      <c r="D3287" s="105" t="s">
        <v>5730</v>
      </c>
      <c r="E3287" s="105" t="s">
        <v>8894</v>
      </c>
      <c r="F3287" s="105" t="s">
        <v>8894</v>
      </c>
      <c r="G3287" s="105">
        <v>3</v>
      </c>
      <c r="H3287" s="106" t="s">
        <v>4019</v>
      </c>
      <c r="I3287" s="105">
        <v>178.763333</v>
      </c>
      <c r="J3287" s="108">
        <v>536.289999</v>
      </c>
    </row>
    <row r="3288" spans="1:10" ht="12.75">
      <c r="A3288" s="105" t="s">
        <v>3790</v>
      </c>
      <c r="B3288" s="105" t="s">
        <v>5245</v>
      </c>
      <c r="C3288" s="105" t="s">
        <v>8895</v>
      </c>
      <c r="D3288" s="105" t="s">
        <v>5508</v>
      </c>
      <c r="E3288" s="105" t="s">
        <v>8896</v>
      </c>
      <c r="F3288" s="105" t="s">
        <v>8896</v>
      </c>
      <c r="G3288" s="105">
        <v>1</v>
      </c>
      <c r="H3288" s="106" t="s">
        <v>4019</v>
      </c>
      <c r="I3288" s="105">
        <v>265.48</v>
      </c>
      <c r="J3288" s="108">
        <v>265.48</v>
      </c>
    </row>
    <row r="3289" spans="1:10" ht="12.75">
      <c r="A3289" s="105" t="s">
        <v>3790</v>
      </c>
      <c r="B3289" s="105" t="s">
        <v>5245</v>
      </c>
      <c r="C3289" s="105" t="s">
        <v>8897</v>
      </c>
      <c r="D3289" s="105" t="s">
        <v>8898</v>
      </c>
      <c r="E3289" s="105" t="s">
        <v>8899</v>
      </c>
      <c r="F3289" s="105" t="s">
        <v>8899</v>
      </c>
      <c r="G3289" s="105">
        <v>3</v>
      </c>
      <c r="H3289" s="106" t="s">
        <v>4280</v>
      </c>
      <c r="I3289" s="105">
        <v>807.08</v>
      </c>
      <c r="J3289" s="108">
        <v>2421.24</v>
      </c>
    </row>
    <row r="3290" spans="1:10" ht="12.75">
      <c r="A3290" s="105" t="s">
        <v>3790</v>
      </c>
      <c r="B3290" s="105" t="s">
        <v>5245</v>
      </c>
      <c r="C3290" s="105" t="s">
        <v>8900</v>
      </c>
      <c r="D3290" s="105" t="s">
        <v>5730</v>
      </c>
      <c r="E3290" s="105" t="s">
        <v>8901</v>
      </c>
      <c r="F3290" s="105" t="s">
        <v>8901</v>
      </c>
      <c r="G3290" s="105">
        <v>4</v>
      </c>
      <c r="H3290" s="106" t="s">
        <v>4143</v>
      </c>
      <c r="I3290" s="105">
        <v>146.903333</v>
      </c>
      <c r="J3290" s="108">
        <v>587.613332</v>
      </c>
    </row>
    <row r="3291" spans="1:10" ht="12.75">
      <c r="A3291" s="105" t="s">
        <v>3790</v>
      </c>
      <c r="B3291" s="105" t="s">
        <v>5245</v>
      </c>
      <c r="C3291" s="105" t="s">
        <v>8902</v>
      </c>
      <c r="D3291" s="105" t="s">
        <v>5508</v>
      </c>
      <c r="E3291" s="105" t="s">
        <v>8903</v>
      </c>
      <c r="F3291" s="105" t="s">
        <v>8903</v>
      </c>
      <c r="G3291" s="105">
        <v>2</v>
      </c>
      <c r="H3291" s="106" t="s">
        <v>4019</v>
      </c>
      <c r="I3291" s="105">
        <v>420.355</v>
      </c>
      <c r="J3291" s="108">
        <v>840.71</v>
      </c>
    </row>
    <row r="3292" spans="1:10" ht="12.75">
      <c r="A3292" s="105" t="s">
        <v>3790</v>
      </c>
      <c r="B3292" s="105" t="s">
        <v>5245</v>
      </c>
      <c r="C3292" s="105" t="s">
        <v>8904</v>
      </c>
      <c r="D3292" s="105" t="s">
        <v>8409</v>
      </c>
      <c r="E3292" s="105" t="s">
        <v>8905</v>
      </c>
      <c r="F3292" s="105" t="s">
        <v>8905</v>
      </c>
      <c r="G3292" s="105">
        <v>2</v>
      </c>
      <c r="H3292" s="106" t="s">
        <v>4019</v>
      </c>
      <c r="I3292" s="105">
        <v>362.83</v>
      </c>
      <c r="J3292" s="108">
        <v>725.66</v>
      </c>
    </row>
    <row r="3293" spans="1:10" ht="12.75">
      <c r="A3293" s="105" t="s">
        <v>3790</v>
      </c>
      <c r="B3293" s="105" t="s">
        <v>5245</v>
      </c>
      <c r="C3293" s="105" t="s">
        <v>8906</v>
      </c>
      <c r="D3293" s="105" t="s">
        <v>8703</v>
      </c>
      <c r="E3293" s="105" t="s">
        <v>8907</v>
      </c>
      <c r="F3293" s="105" t="s">
        <v>8907</v>
      </c>
      <c r="G3293" s="105">
        <v>2</v>
      </c>
      <c r="H3293" s="106" t="s">
        <v>4019</v>
      </c>
      <c r="I3293" s="105">
        <v>627.3</v>
      </c>
      <c r="J3293" s="108">
        <v>1254.6</v>
      </c>
    </row>
    <row r="3294" spans="1:10" ht="12.75">
      <c r="A3294" s="105" t="s">
        <v>3790</v>
      </c>
      <c r="B3294" s="105" t="s">
        <v>5245</v>
      </c>
      <c r="C3294" s="105" t="s">
        <v>8908</v>
      </c>
      <c r="D3294" s="105" t="s">
        <v>8909</v>
      </c>
      <c r="E3294" s="105" t="s">
        <v>8910</v>
      </c>
      <c r="F3294" s="105" t="s">
        <v>8910</v>
      </c>
      <c r="G3294" s="105">
        <v>2</v>
      </c>
      <c r="H3294" s="106" t="s">
        <v>4143</v>
      </c>
      <c r="I3294" s="105">
        <v>1683.98</v>
      </c>
      <c r="J3294" s="108">
        <v>3367.96</v>
      </c>
    </row>
    <row r="3295" spans="1:10" ht="12.75">
      <c r="A3295" s="105" t="s">
        <v>3790</v>
      </c>
      <c r="B3295" s="105" t="s">
        <v>5245</v>
      </c>
      <c r="C3295" s="105" t="s">
        <v>8911</v>
      </c>
      <c r="D3295" s="105" t="s">
        <v>7067</v>
      </c>
      <c r="E3295" s="105" t="s">
        <v>8912</v>
      </c>
      <c r="F3295" s="105" t="s">
        <v>8912</v>
      </c>
      <c r="G3295" s="105">
        <v>1</v>
      </c>
      <c r="H3295" s="106" t="s">
        <v>4019</v>
      </c>
      <c r="I3295" s="105">
        <v>1410.86</v>
      </c>
      <c r="J3295" s="108">
        <v>1410.86</v>
      </c>
    </row>
    <row r="3296" spans="1:10" ht="12.75">
      <c r="A3296" s="105" t="s">
        <v>3790</v>
      </c>
      <c r="B3296" s="105" t="s">
        <v>5245</v>
      </c>
      <c r="C3296" s="105" t="s">
        <v>8913</v>
      </c>
      <c r="D3296" s="105" t="s">
        <v>6940</v>
      </c>
      <c r="E3296" s="105" t="s">
        <v>8914</v>
      </c>
      <c r="F3296" s="105" t="s">
        <v>8914</v>
      </c>
      <c r="G3296" s="105">
        <v>5</v>
      </c>
      <c r="H3296" s="106" t="s">
        <v>4019</v>
      </c>
      <c r="I3296" s="105">
        <v>75.222</v>
      </c>
      <c r="J3296" s="108">
        <v>376.11</v>
      </c>
    </row>
    <row r="3297" spans="1:10" ht="12.75">
      <c r="A3297" s="105" t="s">
        <v>3790</v>
      </c>
      <c r="B3297" s="105" t="s">
        <v>5245</v>
      </c>
      <c r="C3297" s="105" t="s">
        <v>8915</v>
      </c>
      <c r="D3297" s="105" t="s">
        <v>6940</v>
      </c>
      <c r="E3297" s="105" t="s">
        <v>8916</v>
      </c>
      <c r="F3297" s="105" t="s">
        <v>8916</v>
      </c>
      <c r="G3297" s="105">
        <v>3</v>
      </c>
      <c r="H3297" s="106" t="s">
        <v>4019</v>
      </c>
      <c r="I3297" s="105">
        <v>75.2225</v>
      </c>
      <c r="J3297" s="108">
        <v>225.6675</v>
      </c>
    </row>
    <row r="3298" spans="1:10" ht="12.75">
      <c r="A3298" s="105" t="s">
        <v>3790</v>
      </c>
      <c r="B3298" s="105" t="s">
        <v>5245</v>
      </c>
      <c r="C3298" s="105" t="s">
        <v>8917</v>
      </c>
      <c r="D3298" s="105" t="s">
        <v>8918</v>
      </c>
      <c r="E3298" s="105" t="s">
        <v>8919</v>
      </c>
      <c r="F3298" s="105" t="s">
        <v>8919</v>
      </c>
      <c r="G3298" s="105">
        <v>5</v>
      </c>
      <c r="H3298" s="106" t="s">
        <v>4019</v>
      </c>
      <c r="I3298" s="105">
        <v>10.618333</v>
      </c>
      <c r="J3298" s="108">
        <v>53.091665</v>
      </c>
    </row>
    <row r="3299" spans="1:10" ht="12.75">
      <c r="A3299" s="105" t="s">
        <v>3790</v>
      </c>
      <c r="B3299" s="105" t="s">
        <v>5245</v>
      </c>
      <c r="C3299" s="105" t="s">
        <v>8920</v>
      </c>
      <c r="D3299" s="105" t="s">
        <v>5508</v>
      </c>
      <c r="E3299" s="105" t="s">
        <v>8921</v>
      </c>
      <c r="F3299" s="105" t="s">
        <v>8921</v>
      </c>
      <c r="G3299" s="105">
        <v>2</v>
      </c>
      <c r="H3299" s="106" t="s">
        <v>4019</v>
      </c>
      <c r="I3299" s="105">
        <v>2577</v>
      </c>
      <c r="J3299" s="108">
        <v>5154</v>
      </c>
    </row>
    <row r="3300" spans="1:10" ht="12.75">
      <c r="A3300" s="105" t="s">
        <v>3790</v>
      </c>
      <c r="B3300" s="105" t="s">
        <v>5245</v>
      </c>
      <c r="C3300" s="105" t="s">
        <v>8922</v>
      </c>
      <c r="D3300" s="105" t="s">
        <v>7590</v>
      </c>
      <c r="E3300" s="105" t="s">
        <v>2214</v>
      </c>
      <c r="F3300" s="105" t="s">
        <v>2214</v>
      </c>
      <c r="G3300" s="105">
        <v>110</v>
      </c>
      <c r="H3300" s="106" t="s">
        <v>4019</v>
      </c>
      <c r="I3300" s="105">
        <v>1.489727</v>
      </c>
      <c r="J3300" s="108">
        <v>163.86997</v>
      </c>
    </row>
    <row r="3301" spans="1:10" ht="12.75">
      <c r="A3301" s="105" t="s">
        <v>3790</v>
      </c>
      <c r="B3301" s="105" t="s">
        <v>5245</v>
      </c>
      <c r="C3301" s="105" t="s">
        <v>8923</v>
      </c>
      <c r="D3301" s="105" t="s">
        <v>8924</v>
      </c>
      <c r="E3301" s="105" t="s">
        <v>8925</v>
      </c>
      <c r="F3301" s="105" t="s">
        <v>8925</v>
      </c>
      <c r="G3301" s="105">
        <v>4</v>
      </c>
      <c r="H3301" s="106" t="s">
        <v>4019</v>
      </c>
      <c r="I3301" s="105">
        <v>13.275</v>
      </c>
      <c r="J3301" s="108">
        <v>53.1</v>
      </c>
    </row>
    <row r="3302" spans="1:10" ht="12.75">
      <c r="A3302" s="105" t="s">
        <v>3790</v>
      </c>
      <c r="B3302" s="105" t="s">
        <v>5245</v>
      </c>
      <c r="C3302" s="105" t="s">
        <v>8926</v>
      </c>
      <c r="D3302" s="105" t="s">
        <v>8927</v>
      </c>
      <c r="E3302" s="105" t="s">
        <v>2214</v>
      </c>
      <c r="F3302" s="105" t="s">
        <v>8928</v>
      </c>
      <c r="G3302" s="105">
        <v>1</v>
      </c>
      <c r="H3302" s="106" t="s">
        <v>4165</v>
      </c>
      <c r="I3302" s="105">
        <v>2166.28</v>
      </c>
      <c r="J3302" s="108">
        <v>2166.28</v>
      </c>
    </row>
    <row r="3303" spans="1:10" ht="12.75">
      <c r="A3303" s="105" t="s">
        <v>3790</v>
      </c>
      <c r="B3303" s="105" t="s">
        <v>5245</v>
      </c>
      <c r="C3303" s="105" t="s">
        <v>8929</v>
      </c>
      <c r="D3303" s="105" t="s">
        <v>8930</v>
      </c>
      <c r="E3303" s="105" t="s">
        <v>2214</v>
      </c>
      <c r="F3303" s="105" t="s">
        <v>8931</v>
      </c>
      <c r="G3303" s="105">
        <v>1</v>
      </c>
      <c r="H3303" s="106" t="s">
        <v>4019</v>
      </c>
      <c r="I3303" s="105">
        <v>4534.74</v>
      </c>
      <c r="J3303" s="108">
        <v>4534.74</v>
      </c>
    </row>
    <row r="3304" spans="1:10" ht="12.75">
      <c r="A3304" s="105" t="s">
        <v>3790</v>
      </c>
      <c r="B3304" s="105" t="s">
        <v>5245</v>
      </c>
      <c r="C3304" s="105" t="s">
        <v>8932</v>
      </c>
      <c r="D3304" s="105" t="s">
        <v>8933</v>
      </c>
      <c r="E3304" s="105" t="s">
        <v>8934</v>
      </c>
      <c r="F3304" s="105" t="s">
        <v>8934</v>
      </c>
      <c r="G3304" s="105">
        <v>1</v>
      </c>
      <c r="H3304" s="106" t="s">
        <v>4280</v>
      </c>
      <c r="I3304" s="105">
        <v>35760</v>
      </c>
      <c r="J3304" s="108">
        <v>35760</v>
      </c>
    </row>
    <row r="3305" spans="1:10" ht="12.75">
      <c r="A3305" s="105" t="s">
        <v>3790</v>
      </c>
      <c r="B3305" s="105" t="s">
        <v>5245</v>
      </c>
      <c r="C3305" s="105" t="s">
        <v>8935</v>
      </c>
      <c r="D3305" s="105" t="s">
        <v>8936</v>
      </c>
      <c r="E3305" s="105" t="s">
        <v>2214</v>
      </c>
      <c r="F3305" s="105" t="s">
        <v>8937</v>
      </c>
      <c r="G3305" s="105">
        <v>2</v>
      </c>
      <c r="H3305" s="106" t="s">
        <v>4019</v>
      </c>
      <c r="I3305" s="105">
        <v>116.5</v>
      </c>
      <c r="J3305" s="108">
        <v>233</v>
      </c>
    </row>
    <row r="3306" spans="1:10" ht="12.75">
      <c r="A3306" s="105" t="s">
        <v>3790</v>
      </c>
      <c r="B3306" s="105" t="s">
        <v>5245</v>
      </c>
      <c r="C3306" s="105" t="s">
        <v>8938</v>
      </c>
      <c r="D3306" s="105" t="s">
        <v>8939</v>
      </c>
      <c r="E3306" s="105" t="s">
        <v>8940</v>
      </c>
      <c r="F3306" s="105" t="s">
        <v>8940</v>
      </c>
      <c r="G3306" s="105">
        <v>1</v>
      </c>
      <c r="H3306" s="106" t="s">
        <v>4019</v>
      </c>
      <c r="I3306" s="105">
        <v>194.69</v>
      </c>
      <c r="J3306" s="108">
        <v>194.69</v>
      </c>
    </row>
    <row r="3307" spans="1:10" ht="12.75">
      <c r="A3307" s="105" t="s">
        <v>3790</v>
      </c>
      <c r="B3307" s="105" t="s">
        <v>5245</v>
      </c>
      <c r="C3307" s="105" t="s">
        <v>8941</v>
      </c>
      <c r="D3307" s="105" t="s">
        <v>8942</v>
      </c>
      <c r="E3307" s="105" t="s">
        <v>2214</v>
      </c>
      <c r="F3307" s="105" t="s">
        <v>2214</v>
      </c>
      <c r="G3307" s="105">
        <v>20</v>
      </c>
      <c r="H3307" s="106" t="s">
        <v>3839</v>
      </c>
      <c r="I3307" s="105">
        <v>0.9385</v>
      </c>
      <c r="J3307" s="108">
        <v>18.77</v>
      </c>
    </row>
    <row r="3308" spans="1:10" ht="12.75">
      <c r="A3308" s="105" t="s">
        <v>3790</v>
      </c>
      <c r="B3308" s="105" t="s">
        <v>5245</v>
      </c>
      <c r="C3308" s="105" t="s">
        <v>8943</v>
      </c>
      <c r="D3308" s="105" t="s">
        <v>8944</v>
      </c>
      <c r="E3308" s="105" t="s">
        <v>2214</v>
      </c>
      <c r="F3308" s="105" t="s">
        <v>8945</v>
      </c>
      <c r="G3308" s="105">
        <v>1</v>
      </c>
      <c r="H3308" s="106" t="s">
        <v>4165</v>
      </c>
      <c r="I3308" s="105">
        <v>3982.3</v>
      </c>
      <c r="J3308" s="108">
        <v>3982.3</v>
      </c>
    </row>
    <row r="3309" spans="1:10" ht="12.75">
      <c r="A3309" s="105" t="s">
        <v>3790</v>
      </c>
      <c r="B3309" s="105" t="s">
        <v>5245</v>
      </c>
      <c r="C3309" s="105" t="s">
        <v>8946</v>
      </c>
      <c r="D3309" s="105" t="s">
        <v>6699</v>
      </c>
      <c r="E3309" s="105" t="s">
        <v>8947</v>
      </c>
      <c r="F3309" s="105" t="s">
        <v>8947</v>
      </c>
      <c r="G3309" s="105">
        <v>3</v>
      </c>
      <c r="H3309" s="106" t="s">
        <v>3839</v>
      </c>
      <c r="I3309" s="105">
        <v>564.103333</v>
      </c>
      <c r="J3309" s="108">
        <v>1692.309999</v>
      </c>
    </row>
    <row r="3310" spans="1:10" ht="12.75">
      <c r="A3310" s="105" t="s">
        <v>3790</v>
      </c>
      <c r="B3310" s="105" t="s">
        <v>5245</v>
      </c>
      <c r="C3310" s="105" t="s">
        <v>8948</v>
      </c>
      <c r="D3310" s="105" t="s">
        <v>6017</v>
      </c>
      <c r="E3310" s="105" t="s">
        <v>8949</v>
      </c>
      <c r="F3310" s="105" t="s">
        <v>8949</v>
      </c>
      <c r="G3310" s="105">
        <v>1</v>
      </c>
      <c r="H3310" s="106" t="s">
        <v>4019</v>
      </c>
      <c r="I3310" s="105">
        <v>238.94</v>
      </c>
      <c r="J3310" s="108">
        <v>238.94</v>
      </c>
    </row>
    <row r="3311" spans="1:10" ht="12.75">
      <c r="A3311" s="105" t="s">
        <v>3790</v>
      </c>
      <c r="B3311" s="105" t="s">
        <v>5245</v>
      </c>
      <c r="C3311" s="105" t="s">
        <v>8950</v>
      </c>
      <c r="D3311" s="105" t="s">
        <v>8951</v>
      </c>
      <c r="E3311" s="105" t="s">
        <v>8952</v>
      </c>
      <c r="F3311" s="105" t="s">
        <v>8952</v>
      </c>
      <c r="G3311" s="105">
        <v>1</v>
      </c>
      <c r="H3311" s="106" t="s">
        <v>4019</v>
      </c>
      <c r="I3311" s="105">
        <v>97.34</v>
      </c>
      <c r="J3311" s="108">
        <v>97.34</v>
      </c>
    </row>
    <row r="3312" spans="1:10" ht="12.75">
      <c r="A3312" s="105" t="s">
        <v>3790</v>
      </c>
      <c r="B3312" s="105" t="s">
        <v>5245</v>
      </c>
      <c r="C3312" s="105" t="s">
        <v>8953</v>
      </c>
      <c r="D3312" s="105" t="s">
        <v>8954</v>
      </c>
      <c r="E3312" s="105" t="s">
        <v>8955</v>
      </c>
      <c r="F3312" s="105" t="s">
        <v>8955</v>
      </c>
      <c r="G3312" s="105">
        <v>1</v>
      </c>
      <c r="H3312" s="106" t="s">
        <v>4019</v>
      </c>
      <c r="I3312" s="105">
        <v>150.44</v>
      </c>
      <c r="J3312" s="108">
        <v>150.44</v>
      </c>
    </row>
    <row r="3313" spans="1:10" ht="12.75">
      <c r="A3313" s="105" t="s">
        <v>3790</v>
      </c>
      <c r="B3313" s="105" t="s">
        <v>5245</v>
      </c>
      <c r="C3313" s="105" t="s">
        <v>8956</v>
      </c>
      <c r="D3313" s="105" t="s">
        <v>6902</v>
      </c>
      <c r="E3313" s="105" t="s">
        <v>2214</v>
      </c>
      <c r="F3313" s="105" t="s">
        <v>2214</v>
      </c>
      <c r="G3313" s="105">
        <v>2</v>
      </c>
      <c r="H3313" s="106" t="s">
        <v>4019</v>
      </c>
      <c r="I3313" s="105">
        <v>20.00971</v>
      </c>
      <c r="J3313" s="108">
        <v>40.01942</v>
      </c>
    </row>
    <row r="3314" spans="1:10" ht="12.75">
      <c r="A3314" s="105" t="s">
        <v>3790</v>
      </c>
      <c r="B3314" s="105" t="s">
        <v>5245</v>
      </c>
      <c r="C3314" s="105" t="s">
        <v>8957</v>
      </c>
      <c r="D3314" s="105" t="s">
        <v>5730</v>
      </c>
      <c r="E3314" s="105" t="s">
        <v>8958</v>
      </c>
      <c r="F3314" s="105" t="s">
        <v>8958</v>
      </c>
      <c r="G3314" s="105">
        <v>2</v>
      </c>
      <c r="H3314" s="106" t="s">
        <v>4019</v>
      </c>
      <c r="I3314" s="105">
        <v>51.77</v>
      </c>
      <c r="J3314" s="108">
        <v>103.54</v>
      </c>
    </row>
    <row r="3315" spans="1:10" ht="12.75">
      <c r="A3315" s="105" t="s">
        <v>3790</v>
      </c>
      <c r="B3315" s="105" t="s">
        <v>5245</v>
      </c>
      <c r="C3315" s="105" t="s">
        <v>8959</v>
      </c>
      <c r="D3315" s="105" t="s">
        <v>6017</v>
      </c>
      <c r="E3315" s="105" t="s">
        <v>8960</v>
      </c>
      <c r="F3315" s="105" t="s">
        <v>8960</v>
      </c>
      <c r="G3315" s="105">
        <v>2</v>
      </c>
      <c r="H3315" s="106" t="s">
        <v>4019</v>
      </c>
      <c r="I3315" s="105">
        <v>147.79</v>
      </c>
      <c r="J3315" s="108">
        <v>295.58</v>
      </c>
    </row>
    <row r="3316" spans="1:10" ht="12.75">
      <c r="A3316" s="105" t="s">
        <v>3790</v>
      </c>
      <c r="B3316" s="105" t="s">
        <v>5245</v>
      </c>
      <c r="C3316" s="105" t="s">
        <v>8961</v>
      </c>
      <c r="D3316" s="105" t="s">
        <v>8962</v>
      </c>
      <c r="E3316" s="105" t="s">
        <v>8963</v>
      </c>
      <c r="F3316" s="105" t="s">
        <v>8963</v>
      </c>
      <c r="G3316" s="105">
        <v>2</v>
      </c>
      <c r="H3316" s="106" t="s">
        <v>4019</v>
      </c>
      <c r="I3316" s="105">
        <v>83.625</v>
      </c>
      <c r="J3316" s="108">
        <v>167.25</v>
      </c>
    </row>
    <row r="3317" spans="1:10" ht="12.75">
      <c r="A3317" s="105" t="s">
        <v>3790</v>
      </c>
      <c r="B3317" s="105" t="s">
        <v>5245</v>
      </c>
      <c r="C3317" s="105" t="s">
        <v>8964</v>
      </c>
      <c r="D3317" s="105" t="s">
        <v>8965</v>
      </c>
      <c r="E3317" s="105" t="s">
        <v>8966</v>
      </c>
      <c r="F3317" s="105" t="s">
        <v>8966</v>
      </c>
      <c r="G3317" s="105">
        <v>2</v>
      </c>
      <c r="H3317" s="106" t="s">
        <v>4019</v>
      </c>
      <c r="I3317" s="105">
        <v>1430.48</v>
      </c>
      <c r="J3317" s="108">
        <v>2860.96</v>
      </c>
    </row>
    <row r="3318" spans="1:10" ht="12.75">
      <c r="A3318" s="105" t="s">
        <v>3790</v>
      </c>
      <c r="B3318" s="105" t="s">
        <v>5245</v>
      </c>
      <c r="C3318" s="105" t="s">
        <v>8967</v>
      </c>
      <c r="D3318" s="105" t="s">
        <v>8968</v>
      </c>
      <c r="E3318" s="105" t="s">
        <v>8969</v>
      </c>
      <c r="F3318" s="105" t="s">
        <v>8969</v>
      </c>
      <c r="G3318" s="105">
        <v>1</v>
      </c>
      <c r="H3318" s="106" t="s">
        <v>4280</v>
      </c>
      <c r="I3318" s="105">
        <v>200.17</v>
      </c>
      <c r="J3318" s="108">
        <v>200.17</v>
      </c>
    </row>
    <row r="3319" spans="1:10" ht="12.75">
      <c r="A3319" s="105" t="s">
        <v>3790</v>
      </c>
      <c r="B3319" s="105" t="s">
        <v>5245</v>
      </c>
      <c r="C3319" s="105" t="s">
        <v>8970</v>
      </c>
      <c r="D3319" s="105" t="s">
        <v>6902</v>
      </c>
      <c r="E3319" s="105" t="s">
        <v>8971</v>
      </c>
      <c r="F3319" s="105" t="s">
        <v>8971</v>
      </c>
      <c r="G3319" s="105">
        <v>5</v>
      </c>
      <c r="H3319" s="106" t="s">
        <v>4019</v>
      </c>
      <c r="I3319" s="105">
        <v>17.094</v>
      </c>
      <c r="J3319" s="108">
        <v>85.47</v>
      </c>
    </row>
    <row r="3320" spans="1:10" ht="12.75">
      <c r="A3320" s="105" t="s">
        <v>3790</v>
      </c>
      <c r="B3320" s="105" t="s">
        <v>5245</v>
      </c>
      <c r="C3320" s="105" t="s">
        <v>8972</v>
      </c>
      <c r="D3320" s="105" t="s">
        <v>8973</v>
      </c>
      <c r="E3320" s="105" t="s">
        <v>8974</v>
      </c>
      <c r="F3320" s="105" t="s">
        <v>8974</v>
      </c>
      <c r="G3320" s="105">
        <v>3</v>
      </c>
      <c r="H3320" s="106" t="s">
        <v>4019</v>
      </c>
      <c r="I3320" s="105">
        <v>8.85</v>
      </c>
      <c r="J3320" s="108">
        <v>26.55</v>
      </c>
    </row>
    <row r="3321" spans="1:10" ht="12.75">
      <c r="A3321" s="105" t="s">
        <v>3790</v>
      </c>
      <c r="B3321" s="105" t="s">
        <v>5245</v>
      </c>
      <c r="C3321" s="105" t="s">
        <v>8975</v>
      </c>
      <c r="D3321" s="105" t="s">
        <v>8973</v>
      </c>
      <c r="E3321" s="105" t="s">
        <v>8976</v>
      </c>
      <c r="F3321" s="105" t="s">
        <v>8976</v>
      </c>
      <c r="G3321" s="105">
        <v>5</v>
      </c>
      <c r="H3321" s="106" t="s">
        <v>4019</v>
      </c>
      <c r="I3321" s="105">
        <v>8.85</v>
      </c>
      <c r="J3321" s="108">
        <v>44.25</v>
      </c>
    </row>
    <row r="3322" spans="1:10" ht="12.75">
      <c r="A3322" s="105" t="s">
        <v>3790</v>
      </c>
      <c r="B3322" s="105" t="s">
        <v>5245</v>
      </c>
      <c r="C3322" s="105" t="s">
        <v>8977</v>
      </c>
      <c r="D3322" s="105" t="s">
        <v>8978</v>
      </c>
      <c r="E3322" s="105" t="s">
        <v>4251</v>
      </c>
      <c r="F3322" s="105" t="s">
        <v>4251</v>
      </c>
      <c r="G3322" s="105">
        <v>1</v>
      </c>
      <c r="H3322" s="106" t="s">
        <v>4019</v>
      </c>
      <c r="I3322" s="105">
        <v>769.91</v>
      </c>
      <c r="J3322" s="108">
        <v>769.91</v>
      </c>
    </row>
    <row r="3323" spans="1:10" ht="12.75">
      <c r="A3323" s="105" t="s">
        <v>3790</v>
      </c>
      <c r="B3323" s="105" t="s">
        <v>5245</v>
      </c>
      <c r="C3323" s="105" t="s">
        <v>8979</v>
      </c>
      <c r="D3323" s="105" t="s">
        <v>8980</v>
      </c>
      <c r="E3323" s="105" t="s">
        <v>8981</v>
      </c>
      <c r="F3323" s="105" t="s">
        <v>8981</v>
      </c>
      <c r="G3323" s="105">
        <v>5</v>
      </c>
      <c r="H3323" s="106" t="s">
        <v>4019</v>
      </c>
      <c r="I3323" s="105">
        <v>30.974</v>
      </c>
      <c r="J3323" s="108">
        <v>154.87</v>
      </c>
    </row>
    <row r="3324" spans="1:10" ht="12.75">
      <c r="A3324" s="105" t="s">
        <v>3790</v>
      </c>
      <c r="B3324" s="105" t="s">
        <v>5245</v>
      </c>
      <c r="C3324" s="105" t="s">
        <v>8982</v>
      </c>
      <c r="D3324" s="105" t="s">
        <v>6017</v>
      </c>
      <c r="E3324" s="105" t="s">
        <v>8983</v>
      </c>
      <c r="F3324" s="105" t="s">
        <v>8983</v>
      </c>
      <c r="G3324" s="105">
        <v>5</v>
      </c>
      <c r="H3324" s="106" t="s">
        <v>4019</v>
      </c>
      <c r="I3324" s="105">
        <v>407.08</v>
      </c>
      <c r="J3324" s="108">
        <v>2035.4</v>
      </c>
    </row>
    <row r="3325" spans="1:10" ht="12.75">
      <c r="A3325" s="105" t="s">
        <v>3790</v>
      </c>
      <c r="B3325" s="105" t="s">
        <v>5245</v>
      </c>
      <c r="C3325" s="105" t="s">
        <v>8984</v>
      </c>
      <c r="D3325" s="105" t="s">
        <v>8985</v>
      </c>
      <c r="E3325" s="105" t="s">
        <v>8986</v>
      </c>
      <c r="F3325" s="105" t="s">
        <v>8986</v>
      </c>
      <c r="G3325" s="105">
        <v>1</v>
      </c>
      <c r="H3325" s="106" t="s">
        <v>4280</v>
      </c>
      <c r="I3325" s="105">
        <v>346.9</v>
      </c>
      <c r="J3325" s="108">
        <v>346.9</v>
      </c>
    </row>
    <row r="3326" spans="1:10" ht="12.75">
      <c r="A3326" s="105" t="s">
        <v>3790</v>
      </c>
      <c r="B3326" s="105" t="s">
        <v>5245</v>
      </c>
      <c r="C3326" s="105" t="s">
        <v>8987</v>
      </c>
      <c r="D3326" s="105" t="s">
        <v>5508</v>
      </c>
      <c r="E3326" s="105" t="s">
        <v>8988</v>
      </c>
      <c r="F3326" s="105" t="s">
        <v>8988</v>
      </c>
      <c r="G3326" s="105">
        <v>1</v>
      </c>
      <c r="H3326" s="106" t="s">
        <v>4019</v>
      </c>
      <c r="I3326" s="105">
        <v>162.83</v>
      </c>
      <c r="J3326" s="108">
        <v>162.83</v>
      </c>
    </row>
    <row r="3327" spans="1:10" ht="12.75">
      <c r="A3327" s="105" t="s">
        <v>3790</v>
      </c>
      <c r="B3327" s="105" t="s">
        <v>5245</v>
      </c>
      <c r="C3327" s="105" t="s">
        <v>8989</v>
      </c>
      <c r="D3327" s="105" t="s">
        <v>8990</v>
      </c>
      <c r="E3327" s="105" t="s">
        <v>8991</v>
      </c>
      <c r="F3327" s="105" t="s">
        <v>8991</v>
      </c>
      <c r="G3327" s="105">
        <v>2</v>
      </c>
      <c r="H3327" s="106" t="s">
        <v>4280</v>
      </c>
      <c r="I3327" s="105">
        <v>411.505</v>
      </c>
      <c r="J3327" s="108">
        <v>823.01</v>
      </c>
    </row>
    <row r="3328" spans="1:10" ht="12.75">
      <c r="A3328" s="105" t="s">
        <v>3790</v>
      </c>
      <c r="B3328" s="105" t="s">
        <v>5245</v>
      </c>
      <c r="C3328" s="105" t="s">
        <v>8992</v>
      </c>
      <c r="D3328" s="105" t="s">
        <v>8993</v>
      </c>
      <c r="E3328" s="105" t="s">
        <v>8994</v>
      </c>
      <c r="F3328" s="105" t="s">
        <v>8994</v>
      </c>
      <c r="G3328" s="105">
        <v>3</v>
      </c>
      <c r="H3328" s="106" t="s">
        <v>4019</v>
      </c>
      <c r="I3328" s="105">
        <v>197.346667</v>
      </c>
      <c r="J3328" s="108">
        <v>592.040001</v>
      </c>
    </row>
    <row r="3329" spans="1:10" ht="12.75">
      <c r="A3329" s="105" t="s">
        <v>3790</v>
      </c>
      <c r="B3329" s="105" t="s">
        <v>5245</v>
      </c>
      <c r="C3329" s="105" t="s">
        <v>8995</v>
      </c>
      <c r="D3329" s="105" t="s">
        <v>8993</v>
      </c>
      <c r="E3329" s="105" t="s">
        <v>8996</v>
      </c>
      <c r="F3329" s="105" t="s">
        <v>8996</v>
      </c>
      <c r="G3329" s="105">
        <v>3</v>
      </c>
      <c r="H3329" s="106" t="s">
        <v>4019</v>
      </c>
      <c r="I3329" s="105">
        <v>197.346667</v>
      </c>
      <c r="J3329" s="108">
        <v>592.040001</v>
      </c>
    </row>
    <row r="3330" spans="1:10" ht="12.75">
      <c r="A3330" s="105" t="s">
        <v>3790</v>
      </c>
      <c r="B3330" s="105" t="s">
        <v>5245</v>
      </c>
      <c r="C3330" s="105" t="s">
        <v>8997</v>
      </c>
      <c r="D3330" s="105" t="s">
        <v>8729</v>
      </c>
      <c r="E3330" s="105" t="s">
        <v>8998</v>
      </c>
      <c r="F3330" s="105" t="s">
        <v>8998</v>
      </c>
      <c r="G3330" s="105">
        <v>2</v>
      </c>
      <c r="H3330" s="106" t="s">
        <v>4019</v>
      </c>
      <c r="I3330" s="105">
        <v>70.795</v>
      </c>
      <c r="J3330" s="108">
        <v>141.59</v>
      </c>
    </row>
    <row r="3331" spans="1:10" ht="12.75">
      <c r="A3331" s="105" t="s">
        <v>3790</v>
      </c>
      <c r="B3331" s="105" t="s">
        <v>5245</v>
      </c>
      <c r="C3331" s="105" t="s">
        <v>8999</v>
      </c>
      <c r="D3331" s="105" t="s">
        <v>5823</v>
      </c>
      <c r="E3331" s="105" t="s">
        <v>9000</v>
      </c>
      <c r="F3331" s="105" t="s">
        <v>9000</v>
      </c>
      <c r="G3331" s="105">
        <v>1</v>
      </c>
      <c r="H3331" s="106" t="s">
        <v>4019</v>
      </c>
      <c r="I3331" s="105">
        <v>35.4</v>
      </c>
      <c r="J3331" s="108">
        <v>35.4</v>
      </c>
    </row>
    <row r="3332" spans="1:10" ht="12.75">
      <c r="A3332" s="105" t="s">
        <v>3790</v>
      </c>
      <c r="B3332" s="105" t="s">
        <v>5245</v>
      </c>
      <c r="C3332" s="105" t="s">
        <v>9001</v>
      </c>
      <c r="D3332" s="105" t="s">
        <v>9002</v>
      </c>
      <c r="E3332" s="105" t="s">
        <v>2214</v>
      </c>
      <c r="F3332" s="105" t="s">
        <v>9003</v>
      </c>
      <c r="G3332" s="105">
        <v>10</v>
      </c>
      <c r="H3332" s="106" t="s">
        <v>4019</v>
      </c>
      <c r="I3332" s="105">
        <v>37.168</v>
      </c>
      <c r="J3332" s="108">
        <v>371.68</v>
      </c>
    </row>
    <row r="3333" spans="1:10" ht="12.75">
      <c r="A3333" s="105" t="s">
        <v>3790</v>
      </c>
      <c r="B3333" s="105" t="s">
        <v>5245</v>
      </c>
      <c r="C3333" s="105" t="s">
        <v>9004</v>
      </c>
      <c r="D3333" s="105" t="s">
        <v>7933</v>
      </c>
      <c r="E3333" s="105" t="s">
        <v>9005</v>
      </c>
      <c r="F3333" s="105" t="s">
        <v>9005</v>
      </c>
      <c r="G3333" s="105">
        <v>5</v>
      </c>
      <c r="H3333" s="106" t="s">
        <v>4143</v>
      </c>
      <c r="I3333" s="105">
        <v>88.496</v>
      </c>
      <c r="J3333" s="108">
        <v>442.48</v>
      </c>
    </row>
    <row r="3334" spans="1:10" ht="12.75">
      <c r="A3334" s="105" t="s">
        <v>3790</v>
      </c>
      <c r="B3334" s="105" t="s">
        <v>5245</v>
      </c>
      <c r="C3334" s="105" t="s">
        <v>9006</v>
      </c>
      <c r="D3334" s="105" t="s">
        <v>9007</v>
      </c>
      <c r="E3334" s="105" t="s">
        <v>9008</v>
      </c>
      <c r="F3334" s="105" t="s">
        <v>9008</v>
      </c>
      <c r="G3334" s="105">
        <v>1</v>
      </c>
      <c r="H3334" s="106" t="s">
        <v>4019</v>
      </c>
      <c r="I3334" s="105">
        <v>2973.45</v>
      </c>
      <c r="J3334" s="108">
        <v>2973.45</v>
      </c>
    </row>
    <row r="3335" spans="1:10" ht="12.75">
      <c r="A3335" s="105" t="s">
        <v>3790</v>
      </c>
      <c r="B3335" s="105" t="s">
        <v>5245</v>
      </c>
      <c r="C3335" s="105" t="s">
        <v>9009</v>
      </c>
      <c r="D3335" s="105" t="s">
        <v>8990</v>
      </c>
      <c r="E3335" s="105" t="s">
        <v>9010</v>
      </c>
      <c r="F3335" s="105" t="s">
        <v>9010</v>
      </c>
      <c r="G3335" s="105">
        <v>2</v>
      </c>
      <c r="H3335" s="106" t="s">
        <v>4280</v>
      </c>
      <c r="I3335" s="105">
        <v>320.355</v>
      </c>
      <c r="J3335" s="108">
        <v>640.71</v>
      </c>
    </row>
    <row r="3336" spans="1:10" ht="12.75">
      <c r="A3336" s="105" t="s">
        <v>3790</v>
      </c>
      <c r="B3336" s="105" t="s">
        <v>5245</v>
      </c>
      <c r="C3336" s="105" t="s">
        <v>9011</v>
      </c>
      <c r="D3336" s="105" t="s">
        <v>9012</v>
      </c>
      <c r="E3336" s="105" t="s">
        <v>9013</v>
      </c>
      <c r="F3336" s="105" t="s">
        <v>9013</v>
      </c>
      <c r="G3336" s="105">
        <v>3</v>
      </c>
      <c r="H3336" s="106" t="s">
        <v>4019</v>
      </c>
      <c r="I3336" s="105">
        <v>172.563333</v>
      </c>
      <c r="J3336" s="108">
        <v>517.689999</v>
      </c>
    </row>
    <row r="3337" spans="1:10" ht="12.75">
      <c r="A3337" s="105" t="s">
        <v>3790</v>
      </c>
      <c r="B3337" s="105" t="s">
        <v>5245</v>
      </c>
      <c r="C3337" s="105" t="s">
        <v>9014</v>
      </c>
      <c r="D3337" s="105" t="s">
        <v>9015</v>
      </c>
      <c r="E3337" s="105" t="s">
        <v>9016</v>
      </c>
      <c r="F3337" s="105" t="s">
        <v>9016</v>
      </c>
      <c r="G3337" s="105">
        <v>6</v>
      </c>
      <c r="H3337" s="106" t="s">
        <v>4019</v>
      </c>
      <c r="I3337" s="105">
        <v>2.831667</v>
      </c>
      <c r="J3337" s="108">
        <v>16.990002</v>
      </c>
    </row>
    <row r="3338" spans="1:10" ht="12.75">
      <c r="A3338" s="105" t="s">
        <v>3790</v>
      </c>
      <c r="B3338" s="105" t="s">
        <v>5245</v>
      </c>
      <c r="C3338" s="105" t="s">
        <v>9017</v>
      </c>
      <c r="D3338" s="105" t="s">
        <v>9018</v>
      </c>
      <c r="E3338" s="105" t="s">
        <v>8614</v>
      </c>
      <c r="F3338" s="105" t="s">
        <v>8614</v>
      </c>
      <c r="G3338" s="105">
        <v>3</v>
      </c>
      <c r="H3338" s="106" t="s">
        <v>4280</v>
      </c>
      <c r="I3338" s="105">
        <v>611.113333</v>
      </c>
      <c r="J3338" s="108">
        <v>1833.339999</v>
      </c>
    </row>
    <row r="3339" spans="1:10" ht="12.75">
      <c r="A3339" s="105" t="s">
        <v>3790</v>
      </c>
      <c r="B3339" s="105" t="s">
        <v>5245</v>
      </c>
      <c r="C3339" s="105" t="s">
        <v>9019</v>
      </c>
      <c r="D3339" s="105" t="s">
        <v>9020</v>
      </c>
      <c r="E3339" s="105" t="s">
        <v>9021</v>
      </c>
      <c r="F3339" s="105" t="s">
        <v>9021</v>
      </c>
      <c r="G3339" s="105">
        <v>3</v>
      </c>
      <c r="H3339" s="106" t="s">
        <v>4019</v>
      </c>
      <c r="I3339" s="105">
        <v>11.326667</v>
      </c>
      <c r="J3339" s="108">
        <v>33.980001</v>
      </c>
    </row>
    <row r="3340" spans="1:10" ht="12.75">
      <c r="A3340" s="105" t="s">
        <v>3790</v>
      </c>
      <c r="B3340" s="105" t="s">
        <v>5245</v>
      </c>
      <c r="C3340" s="105" t="s">
        <v>9022</v>
      </c>
      <c r="D3340" s="105" t="s">
        <v>5434</v>
      </c>
      <c r="E3340" s="105" t="s">
        <v>9023</v>
      </c>
      <c r="F3340" s="105" t="s">
        <v>9023</v>
      </c>
      <c r="G3340" s="105">
        <v>2</v>
      </c>
      <c r="H3340" s="106" t="s">
        <v>4019</v>
      </c>
      <c r="I3340" s="105">
        <v>884.955</v>
      </c>
      <c r="J3340" s="108">
        <v>1769.91</v>
      </c>
    </row>
    <row r="3341" spans="1:10" ht="12.75">
      <c r="A3341" s="105" t="s">
        <v>3790</v>
      </c>
      <c r="B3341" s="105" t="s">
        <v>5245</v>
      </c>
      <c r="C3341" s="105" t="s">
        <v>9024</v>
      </c>
      <c r="D3341" s="105" t="s">
        <v>5434</v>
      </c>
      <c r="E3341" s="105" t="s">
        <v>9025</v>
      </c>
      <c r="F3341" s="105" t="s">
        <v>9025</v>
      </c>
      <c r="G3341" s="105">
        <v>4</v>
      </c>
      <c r="H3341" s="106" t="s">
        <v>4019</v>
      </c>
      <c r="I3341" s="105">
        <v>570.7975</v>
      </c>
      <c r="J3341" s="108">
        <v>2283.19</v>
      </c>
    </row>
    <row r="3342" spans="1:10" ht="12.75">
      <c r="A3342" s="105" t="s">
        <v>3790</v>
      </c>
      <c r="B3342" s="105" t="s">
        <v>5245</v>
      </c>
      <c r="C3342" s="105" t="s">
        <v>9026</v>
      </c>
      <c r="D3342" s="105" t="s">
        <v>9027</v>
      </c>
      <c r="E3342" s="105" t="s">
        <v>9028</v>
      </c>
      <c r="F3342" s="105" t="s">
        <v>9028</v>
      </c>
      <c r="G3342" s="105">
        <v>2</v>
      </c>
      <c r="H3342" s="106" t="s">
        <v>4143</v>
      </c>
      <c r="I3342" s="105">
        <v>30.975</v>
      </c>
      <c r="J3342" s="108">
        <v>61.95</v>
      </c>
    </row>
    <row r="3343" spans="1:10" ht="12.75">
      <c r="A3343" s="105" t="s">
        <v>3790</v>
      </c>
      <c r="B3343" s="105" t="s">
        <v>5245</v>
      </c>
      <c r="C3343" s="105" t="s">
        <v>9029</v>
      </c>
      <c r="D3343" s="105" t="s">
        <v>9027</v>
      </c>
      <c r="E3343" s="105" t="s">
        <v>9030</v>
      </c>
      <c r="F3343" s="105" t="s">
        <v>9030</v>
      </c>
      <c r="G3343" s="105">
        <v>1</v>
      </c>
      <c r="H3343" s="106" t="s">
        <v>4143</v>
      </c>
      <c r="I3343" s="105">
        <v>30.97</v>
      </c>
      <c r="J3343" s="108">
        <v>30.97</v>
      </c>
    </row>
    <row r="3344" spans="1:10" ht="12.75">
      <c r="A3344" s="105" t="s">
        <v>3790</v>
      </c>
      <c r="B3344" s="105" t="s">
        <v>5245</v>
      </c>
      <c r="C3344" s="105" t="s">
        <v>9031</v>
      </c>
      <c r="D3344" s="105" t="s">
        <v>9032</v>
      </c>
      <c r="E3344" s="105" t="s">
        <v>9033</v>
      </c>
      <c r="F3344" s="105" t="s">
        <v>9033</v>
      </c>
      <c r="G3344" s="105">
        <v>3</v>
      </c>
      <c r="H3344" s="106" t="s">
        <v>4019</v>
      </c>
      <c r="I3344" s="105">
        <v>92.033333</v>
      </c>
      <c r="J3344" s="108">
        <v>276.099999</v>
      </c>
    </row>
    <row r="3345" spans="1:10" ht="12.75">
      <c r="A3345" s="105" t="s">
        <v>3790</v>
      </c>
      <c r="B3345" s="105" t="s">
        <v>5245</v>
      </c>
      <c r="C3345" s="105" t="s">
        <v>9034</v>
      </c>
      <c r="D3345" s="105" t="s">
        <v>9035</v>
      </c>
      <c r="E3345" s="105" t="s">
        <v>1890</v>
      </c>
      <c r="F3345" s="105" t="s">
        <v>1890</v>
      </c>
      <c r="G3345" s="105">
        <v>1</v>
      </c>
      <c r="H3345" s="106" t="s">
        <v>4280</v>
      </c>
      <c r="I3345" s="105">
        <v>442.48</v>
      </c>
      <c r="J3345" s="108">
        <v>442.48</v>
      </c>
    </row>
    <row r="3346" spans="1:10" ht="12.75">
      <c r="A3346" s="105" t="s">
        <v>3790</v>
      </c>
      <c r="B3346" s="105" t="s">
        <v>5245</v>
      </c>
      <c r="C3346" s="105" t="s">
        <v>9036</v>
      </c>
      <c r="D3346" s="105" t="s">
        <v>9037</v>
      </c>
      <c r="E3346" s="105" t="s">
        <v>9038</v>
      </c>
      <c r="F3346" s="105" t="s">
        <v>9039</v>
      </c>
      <c r="G3346" s="105">
        <v>2</v>
      </c>
      <c r="H3346" s="106" t="s">
        <v>4019</v>
      </c>
      <c r="I3346" s="105">
        <v>960.09</v>
      </c>
      <c r="J3346" s="108">
        <v>1920.18</v>
      </c>
    </row>
    <row r="3347" spans="1:10" ht="12.75">
      <c r="A3347" s="105" t="s">
        <v>3790</v>
      </c>
      <c r="B3347" s="105" t="s">
        <v>5245</v>
      </c>
      <c r="C3347" s="105" t="s">
        <v>9040</v>
      </c>
      <c r="D3347" s="105" t="s">
        <v>9041</v>
      </c>
      <c r="E3347" s="105" t="s">
        <v>9042</v>
      </c>
      <c r="F3347" s="105" t="s">
        <v>9042</v>
      </c>
      <c r="G3347" s="105">
        <v>1</v>
      </c>
      <c r="H3347" s="106" t="s">
        <v>4280</v>
      </c>
      <c r="I3347" s="105">
        <v>75.22</v>
      </c>
      <c r="J3347" s="108">
        <v>75.22</v>
      </c>
    </row>
    <row r="3348" spans="1:10" ht="12.75">
      <c r="A3348" s="105" t="s">
        <v>3790</v>
      </c>
      <c r="B3348" s="105" t="s">
        <v>5245</v>
      </c>
      <c r="C3348" s="105" t="s">
        <v>9043</v>
      </c>
      <c r="D3348" s="105" t="s">
        <v>9044</v>
      </c>
      <c r="E3348" s="105" t="s">
        <v>9045</v>
      </c>
      <c r="F3348" s="105" t="s">
        <v>9045</v>
      </c>
      <c r="G3348" s="105">
        <v>1</v>
      </c>
      <c r="H3348" s="106" t="s">
        <v>5282</v>
      </c>
      <c r="I3348" s="105">
        <v>1260.62</v>
      </c>
      <c r="J3348" s="108">
        <v>1260.62</v>
      </c>
    </row>
    <row r="3349" spans="1:10" ht="12.75">
      <c r="A3349" s="105" t="s">
        <v>3790</v>
      </c>
      <c r="B3349" s="105" t="s">
        <v>5245</v>
      </c>
      <c r="C3349" s="105" t="s">
        <v>9046</v>
      </c>
      <c r="D3349" s="105" t="s">
        <v>8993</v>
      </c>
      <c r="E3349" s="105" t="s">
        <v>9047</v>
      </c>
      <c r="F3349" s="105" t="s">
        <v>9047</v>
      </c>
      <c r="G3349" s="105">
        <v>3</v>
      </c>
      <c r="H3349" s="106" t="s">
        <v>4019</v>
      </c>
      <c r="I3349" s="105">
        <v>181.413333</v>
      </c>
      <c r="J3349" s="108">
        <v>544.239999</v>
      </c>
    </row>
    <row r="3350" spans="1:10" ht="12.75">
      <c r="A3350" s="105" t="s">
        <v>3790</v>
      </c>
      <c r="B3350" s="105" t="s">
        <v>5245</v>
      </c>
      <c r="C3350" s="105" t="s">
        <v>9048</v>
      </c>
      <c r="D3350" s="105" t="s">
        <v>9049</v>
      </c>
      <c r="E3350" s="105" t="s">
        <v>9050</v>
      </c>
      <c r="F3350" s="105" t="s">
        <v>9050</v>
      </c>
      <c r="G3350" s="105">
        <v>7</v>
      </c>
      <c r="H3350" s="106" t="s">
        <v>4019</v>
      </c>
      <c r="I3350" s="105">
        <v>72.314286</v>
      </c>
      <c r="J3350" s="108">
        <v>506.200002</v>
      </c>
    </row>
    <row r="3351" spans="1:10" ht="12.75">
      <c r="A3351" s="105" t="s">
        <v>3790</v>
      </c>
      <c r="B3351" s="105" t="s">
        <v>5245</v>
      </c>
      <c r="C3351" s="105" t="s">
        <v>9051</v>
      </c>
      <c r="D3351" s="105" t="s">
        <v>9052</v>
      </c>
      <c r="E3351" s="105" t="s">
        <v>9053</v>
      </c>
      <c r="F3351" s="105" t="s">
        <v>9053</v>
      </c>
      <c r="G3351" s="105">
        <v>2</v>
      </c>
      <c r="H3351" s="106" t="s">
        <v>4019</v>
      </c>
      <c r="I3351" s="105">
        <v>78.76</v>
      </c>
      <c r="J3351" s="108">
        <v>157.52</v>
      </c>
    </row>
    <row r="3352" spans="1:10" ht="12.75">
      <c r="A3352" s="105" t="s">
        <v>3790</v>
      </c>
      <c r="B3352" s="105" t="s">
        <v>5245</v>
      </c>
      <c r="C3352" s="105" t="s">
        <v>9054</v>
      </c>
      <c r="D3352" s="105" t="s">
        <v>9055</v>
      </c>
      <c r="E3352" s="105" t="s">
        <v>9056</v>
      </c>
      <c r="F3352" s="105" t="s">
        <v>9056</v>
      </c>
      <c r="G3352" s="105">
        <v>8</v>
      </c>
      <c r="H3352" s="106" t="s">
        <v>4019</v>
      </c>
      <c r="I3352" s="105">
        <v>74.51375</v>
      </c>
      <c r="J3352" s="108">
        <v>596.11</v>
      </c>
    </row>
    <row r="3353" spans="1:10" ht="12.75">
      <c r="A3353" s="105" t="s">
        <v>3790</v>
      </c>
      <c r="B3353" s="105" t="s">
        <v>5245</v>
      </c>
      <c r="C3353" s="105" t="s">
        <v>9057</v>
      </c>
      <c r="D3353" s="105" t="s">
        <v>9058</v>
      </c>
      <c r="E3353" s="105" t="s">
        <v>9059</v>
      </c>
      <c r="F3353" s="105" t="s">
        <v>9059</v>
      </c>
      <c r="G3353" s="105">
        <v>6</v>
      </c>
      <c r="H3353" s="106" t="s">
        <v>4019</v>
      </c>
      <c r="I3353" s="105">
        <v>210.62</v>
      </c>
      <c r="J3353" s="108">
        <v>1263.72</v>
      </c>
    </row>
    <row r="3354" spans="1:10" ht="12.75">
      <c r="A3354" s="105" t="s">
        <v>3790</v>
      </c>
      <c r="B3354" s="105" t="s">
        <v>5245</v>
      </c>
      <c r="C3354" s="105" t="s">
        <v>9060</v>
      </c>
      <c r="D3354" s="105" t="s">
        <v>9061</v>
      </c>
      <c r="E3354" s="105" t="s">
        <v>8894</v>
      </c>
      <c r="F3354" s="105" t="s">
        <v>8894</v>
      </c>
      <c r="G3354" s="105">
        <v>6</v>
      </c>
      <c r="H3354" s="106" t="s">
        <v>4019</v>
      </c>
      <c r="I3354" s="105">
        <v>160.176667</v>
      </c>
      <c r="J3354" s="108">
        <v>961.060002</v>
      </c>
    </row>
    <row r="3355" spans="1:10" ht="12.75">
      <c r="A3355" s="105" t="s">
        <v>3790</v>
      </c>
      <c r="B3355" s="105" t="s">
        <v>5245</v>
      </c>
      <c r="C3355" s="105" t="s">
        <v>9062</v>
      </c>
      <c r="D3355" s="105" t="s">
        <v>9061</v>
      </c>
      <c r="E3355" s="105" t="s">
        <v>9063</v>
      </c>
      <c r="F3355" s="105" t="s">
        <v>9063</v>
      </c>
      <c r="G3355" s="105">
        <v>6</v>
      </c>
      <c r="H3355" s="106" t="s">
        <v>4019</v>
      </c>
      <c r="I3355" s="105">
        <v>59.291667</v>
      </c>
      <c r="J3355" s="108">
        <v>355.750002</v>
      </c>
    </row>
    <row r="3356" spans="1:10" ht="12.75">
      <c r="A3356" s="105" t="s">
        <v>3790</v>
      </c>
      <c r="B3356" s="105" t="s">
        <v>5245</v>
      </c>
      <c r="C3356" s="105" t="s">
        <v>9064</v>
      </c>
      <c r="D3356" s="105" t="s">
        <v>9065</v>
      </c>
      <c r="E3356" s="105" t="s">
        <v>9066</v>
      </c>
      <c r="F3356" s="105" t="s">
        <v>9066</v>
      </c>
      <c r="G3356" s="105">
        <v>4</v>
      </c>
      <c r="H3356" s="106" t="s">
        <v>4165</v>
      </c>
      <c r="I3356" s="105">
        <v>78.7625</v>
      </c>
      <c r="J3356" s="108">
        <v>315.05</v>
      </c>
    </row>
    <row r="3357" spans="1:10" ht="12.75">
      <c r="A3357" s="105" t="s">
        <v>3790</v>
      </c>
      <c r="B3357" s="105" t="s">
        <v>5245</v>
      </c>
      <c r="C3357" s="105" t="s">
        <v>9067</v>
      </c>
      <c r="D3357" s="105" t="s">
        <v>9068</v>
      </c>
      <c r="E3357" s="105" t="s">
        <v>9069</v>
      </c>
      <c r="F3357" s="105" t="s">
        <v>9069</v>
      </c>
      <c r="G3357" s="105">
        <v>4</v>
      </c>
      <c r="H3357" s="106" t="s">
        <v>4019</v>
      </c>
      <c r="I3357" s="105">
        <v>13.2725</v>
      </c>
      <c r="J3357" s="108">
        <v>53.09</v>
      </c>
    </row>
    <row r="3358" spans="1:10" ht="12.75">
      <c r="A3358" s="105" t="s">
        <v>3790</v>
      </c>
      <c r="B3358" s="105" t="s">
        <v>5245</v>
      </c>
      <c r="C3358" s="105" t="s">
        <v>9070</v>
      </c>
      <c r="D3358" s="105" t="s">
        <v>9071</v>
      </c>
      <c r="E3358" s="105" t="s">
        <v>9072</v>
      </c>
      <c r="F3358" s="105" t="s">
        <v>9072</v>
      </c>
      <c r="G3358" s="105">
        <v>3</v>
      </c>
      <c r="H3358" s="106" t="s">
        <v>4019</v>
      </c>
      <c r="I3358" s="105">
        <v>258.406667</v>
      </c>
      <c r="J3358" s="108">
        <v>775.220001</v>
      </c>
    </row>
    <row r="3359" spans="1:10" ht="12.75">
      <c r="A3359" s="105" t="s">
        <v>3790</v>
      </c>
      <c r="B3359" s="105" t="s">
        <v>5245</v>
      </c>
      <c r="C3359" s="105" t="s">
        <v>9073</v>
      </c>
      <c r="D3359" s="105" t="s">
        <v>9074</v>
      </c>
      <c r="E3359" s="105" t="s">
        <v>9075</v>
      </c>
      <c r="F3359" s="105" t="s">
        <v>9075</v>
      </c>
      <c r="G3359" s="105">
        <v>3</v>
      </c>
      <c r="H3359" s="106" t="s">
        <v>4165</v>
      </c>
      <c r="I3359" s="105">
        <v>2433.63</v>
      </c>
      <c r="J3359" s="108">
        <v>7300.89</v>
      </c>
    </row>
    <row r="3360" spans="1:10" ht="12.75">
      <c r="A3360" s="105" t="s">
        <v>3790</v>
      </c>
      <c r="B3360" s="105" t="s">
        <v>5245</v>
      </c>
      <c r="C3360" s="105" t="s">
        <v>9076</v>
      </c>
      <c r="D3360" s="105" t="s">
        <v>9077</v>
      </c>
      <c r="E3360" s="105" t="s">
        <v>9078</v>
      </c>
      <c r="F3360" s="105" t="s">
        <v>9078</v>
      </c>
      <c r="G3360" s="105">
        <v>1</v>
      </c>
      <c r="H3360" s="106" t="s">
        <v>4019</v>
      </c>
      <c r="I3360" s="105">
        <v>2477.88</v>
      </c>
      <c r="J3360" s="108">
        <v>2477.88</v>
      </c>
    </row>
    <row r="3361" spans="1:10" ht="12.75">
      <c r="A3361" s="105" t="s">
        <v>3790</v>
      </c>
      <c r="B3361" s="105" t="s">
        <v>5245</v>
      </c>
      <c r="C3361" s="105" t="s">
        <v>9079</v>
      </c>
      <c r="D3361" s="105" t="s">
        <v>9080</v>
      </c>
      <c r="E3361" s="105" t="s">
        <v>9081</v>
      </c>
      <c r="F3361" s="105" t="s">
        <v>9081</v>
      </c>
      <c r="G3361" s="105">
        <v>1</v>
      </c>
      <c r="H3361" s="106" t="s">
        <v>4019</v>
      </c>
      <c r="I3361" s="105">
        <v>2106.19</v>
      </c>
      <c r="J3361" s="108">
        <v>2106.19</v>
      </c>
    </row>
    <row r="3362" spans="1:10" ht="12.75">
      <c r="A3362" s="105" t="s">
        <v>3790</v>
      </c>
      <c r="B3362" s="105" t="s">
        <v>5245</v>
      </c>
      <c r="C3362" s="105" t="s">
        <v>9082</v>
      </c>
      <c r="D3362" s="105" t="s">
        <v>9083</v>
      </c>
      <c r="E3362" s="105" t="s">
        <v>9084</v>
      </c>
      <c r="F3362" s="105" t="s">
        <v>9084</v>
      </c>
      <c r="G3362" s="105">
        <v>1</v>
      </c>
      <c r="H3362" s="106" t="s">
        <v>4019</v>
      </c>
      <c r="I3362" s="105">
        <v>2371.68</v>
      </c>
      <c r="J3362" s="108">
        <v>2371.68</v>
      </c>
    </row>
    <row r="3363" spans="1:10" ht="12.75">
      <c r="A3363" s="105" t="s">
        <v>3790</v>
      </c>
      <c r="B3363" s="105" t="s">
        <v>5245</v>
      </c>
      <c r="C3363" s="105" t="s">
        <v>9085</v>
      </c>
      <c r="D3363" s="105" t="s">
        <v>9086</v>
      </c>
      <c r="E3363" s="105" t="s">
        <v>9087</v>
      </c>
      <c r="F3363" s="105" t="s">
        <v>9087</v>
      </c>
      <c r="G3363" s="105">
        <v>2</v>
      </c>
      <c r="H3363" s="106" t="s">
        <v>3839</v>
      </c>
      <c r="I3363" s="105">
        <v>147.715</v>
      </c>
      <c r="J3363" s="108">
        <v>295.43</v>
      </c>
    </row>
    <row r="3364" spans="1:10" ht="12.75">
      <c r="A3364" s="105" t="s">
        <v>3790</v>
      </c>
      <c r="B3364" s="105" t="s">
        <v>5245</v>
      </c>
      <c r="C3364" s="105" t="s">
        <v>9088</v>
      </c>
      <c r="D3364" s="105" t="s">
        <v>9089</v>
      </c>
      <c r="E3364" s="105" t="s">
        <v>9090</v>
      </c>
      <c r="F3364" s="105" t="s">
        <v>9090</v>
      </c>
      <c r="G3364" s="105">
        <v>3</v>
      </c>
      <c r="H3364" s="106" t="s">
        <v>4143</v>
      </c>
      <c r="I3364" s="105">
        <v>22.125</v>
      </c>
      <c r="J3364" s="108">
        <v>66.375</v>
      </c>
    </row>
    <row r="3365" spans="1:10" ht="12.75">
      <c r="A3365" s="105" t="s">
        <v>3790</v>
      </c>
      <c r="B3365" s="105" t="s">
        <v>5245</v>
      </c>
      <c r="C3365" s="105" t="s">
        <v>9091</v>
      </c>
      <c r="D3365" s="105" t="s">
        <v>9092</v>
      </c>
      <c r="E3365" s="105" t="s">
        <v>2214</v>
      </c>
      <c r="F3365" s="105" t="s">
        <v>2214</v>
      </c>
      <c r="G3365" s="105">
        <v>4</v>
      </c>
      <c r="H3365" s="106" t="s">
        <v>4019</v>
      </c>
      <c r="I3365" s="105">
        <v>120.805</v>
      </c>
      <c r="J3365" s="108">
        <v>483.22</v>
      </c>
    </row>
    <row r="3366" spans="1:10" ht="12.75">
      <c r="A3366" s="105" t="s">
        <v>3790</v>
      </c>
      <c r="B3366" s="105" t="s">
        <v>5245</v>
      </c>
      <c r="C3366" s="105" t="s">
        <v>9093</v>
      </c>
      <c r="D3366" s="105" t="s">
        <v>9094</v>
      </c>
      <c r="E3366" s="105" t="s">
        <v>9095</v>
      </c>
      <c r="F3366" s="105" t="s">
        <v>9095</v>
      </c>
      <c r="G3366" s="105">
        <v>1</v>
      </c>
      <c r="H3366" s="106" t="s">
        <v>4280</v>
      </c>
      <c r="I3366" s="105">
        <v>1110.62</v>
      </c>
      <c r="J3366" s="108">
        <v>1110.62</v>
      </c>
    </row>
    <row r="3367" spans="1:10" ht="12.75">
      <c r="A3367" s="105" t="s">
        <v>3790</v>
      </c>
      <c r="B3367" s="105" t="s">
        <v>5245</v>
      </c>
      <c r="C3367" s="105" t="s">
        <v>9096</v>
      </c>
      <c r="D3367" s="105" t="s">
        <v>7276</v>
      </c>
      <c r="E3367" s="105" t="s">
        <v>2214</v>
      </c>
      <c r="F3367" s="105" t="s">
        <v>9097</v>
      </c>
      <c r="G3367" s="105">
        <v>5</v>
      </c>
      <c r="H3367" s="106" t="s">
        <v>4019</v>
      </c>
      <c r="I3367" s="105">
        <v>13.274</v>
      </c>
      <c r="J3367" s="108">
        <v>66.37</v>
      </c>
    </row>
    <row r="3368" spans="1:10" ht="12.75">
      <c r="A3368" s="105" t="s">
        <v>3790</v>
      </c>
      <c r="B3368" s="105" t="s">
        <v>5245</v>
      </c>
      <c r="C3368" s="105" t="s">
        <v>9098</v>
      </c>
      <c r="D3368" s="105" t="s">
        <v>9099</v>
      </c>
      <c r="E3368" s="105" t="s">
        <v>9100</v>
      </c>
      <c r="F3368" s="105" t="s">
        <v>9100</v>
      </c>
      <c r="G3368" s="105">
        <v>1</v>
      </c>
      <c r="H3368" s="106" t="s">
        <v>4019</v>
      </c>
      <c r="I3368" s="105">
        <v>216.72</v>
      </c>
      <c r="J3368" s="108">
        <v>216.72</v>
      </c>
    </row>
    <row r="3369" spans="1:10" ht="12.75">
      <c r="A3369" s="105" t="s">
        <v>3790</v>
      </c>
      <c r="B3369" s="105" t="s">
        <v>5245</v>
      </c>
      <c r="C3369" s="105" t="s">
        <v>9101</v>
      </c>
      <c r="D3369" s="105" t="s">
        <v>5434</v>
      </c>
      <c r="E3369" s="105" t="s">
        <v>9102</v>
      </c>
      <c r="F3369" s="105" t="s">
        <v>9102</v>
      </c>
      <c r="G3369" s="105">
        <v>1</v>
      </c>
      <c r="H3369" s="106" t="s">
        <v>4019</v>
      </c>
      <c r="I3369" s="105">
        <v>97.35</v>
      </c>
      <c r="J3369" s="108">
        <v>97.35</v>
      </c>
    </row>
    <row r="3370" spans="1:10" ht="12.75">
      <c r="A3370" s="105" t="s">
        <v>3790</v>
      </c>
      <c r="B3370" s="105" t="s">
        <v>5245</v>
      </c>
      <c r="C3370" s="105" t="s">
        <v>9103</v>
      </c>
      <c r="D3370" s="105" t="s">
        <v>9104</v>
      </c>
      <c r="E3370" s="105" t="s">
        <v>2214</v>
      </c>
      <c r="F3370" s="105" t="s">
        <v>9105</v>
      </c>
      <c r="G3370" s="105">
        <v>1</v>
      </c>
      <c r="H3370" s="106" t="s">
        <v>4280</v>
      </c>
      <c r="I3370" s="105">
        <v>477.88</v>
      </c>
      <c r="J3370" s="108">
        <v>477.88</v>
      </c>
    </row>
    <row r="3371" spans="1:10" ht="12.75">
      <c r="A3371" s="105" t="s">
        <v>3790</v>
      </c>
      <c r="B3371" s="105" t="s">
        <v>5245</v>
      </c>
      <c r="C3371" s="105" t="s">
        <v>9106</v>
      </c>
      <c r="D3371" s="105" t="s">
        <v>5895</v>
      </c>
      <c r="E3371" s="105" t="s">
        <v>9107</v>
      </c>
      <c r="F3371" s="105" t="s">
        <v>9108</v>
      </c>
      <c r="G3371" s="105">
        <v>5</v>
      </c>
      <c r="H3371" s="106" t="s">
        <v>4019</v>
      </c>
      <c r="I3371" s="105">
        <v>10.62</v>
      </c>
      <c r="J3371" s="108">
        <v>53.1</v>
      </c>
    </row>
    <row r="3372" spans="1:10" ht="12.75">
      <c r="A3372" s="105" t="s">
        <v>3790</v>
      </c>
      <c r="B3372" s="105" t="s">
        <v>5245</v>
      </c>
      <c r="C3372" s="105" t="s">
        <v>9109</v>
      </c>
      <c r="D3372" s="105" t="s">
        <v>9110</v>
      </c>
      <c r="E3372" s="105" t="s">
        <v>9111</v>
      </c>
      <c r="F3372" s="105" t="s">
        <v>9111</v>
      </c>
      <c r="G3372" s="105">
        <v>1</v>
      </c>
      <c r="H3372" s="106" t="s">
        <v>4019</v>
      </c>
      <c r="I3372" s="105">
        <v>228.32</v>
      </c>
      <c r="J3372" s="108">
        <v>228.32</v>
      </c>
    </row>
    <row r="3373" spans="1:10" ht="12.75">
      <c r="A3373" s="105" t="s">
        <v>3790</v>
      </c>
      <c r="B3373" s="105" t="s">
        <v>5245</v>
      </c>
      <c r="C3373" s="105" t="s">
        <v>9112</v>
      </c>
      <c r="D3373" s="105" t="s">
        <v>9110</v>
      </c>
      <c r="E3373" s="105" t="s">
        <v>9113</v>
      </c>
      <c r="F3373" s="105" t="s">
        <v>9113</v>
      </c>
      <c r="G3373" s="105">
        <v>2</v>
      </c>
      <c r="H3373" s="106" t="s">
        <v>4019</v>
      </c>
      <c r="I3373" s="105">
        <v>194.69</v>
      </c>
      <c r="J3373" s="108">
        <v>389.38</v>
      </c>
    </row>
    <row r="3374" spans="1:10" ht="12.75">
      <c r="A3374" s="105" t="s">
        <v>3790</v>
      </c>
      <c r="B3374" s="105" t="s">
        <v>5245</v>
      </c>
      <c r="C3374" s="105" t="s">
        <v>9114</v>
      </c>
      <c r="D3374" s="105" t="s">
        <v>9115</v>
      </c>
      <c r="E3374" s="105" t="s">
        <v>9116</v>
      </c>
      <c r="F3374" s="105" t="s">
        <v>9116</v>
      </c>
      <c r="G3374" s="105">
        <v>1</v>
      </c>
      <c r="H3374" s="106" t="s">
        <v>4019</v>
      </c>
      <c r="I3374" s="105">
        <v>610.62</v>
      </c>
      <c r="J3374" s="108">
        <v>610.62</v>
      </c>
    </row>
    <row r="3375" spans="1:10" ht="12.75">
      <c r="A3375" s="105" t="s">
        <v>3790</v>
      </c>
      <c r="B3375" s="105" t="s">
        <v>5245</v>
      </c>
      <c r="C3375" s="105" t="s">
        <v>9117</v>
      </c>
      <c r="D3375" s="105" t="s">
        <v>5826</v>
      </c>
      <c r="E3375" s="105" t="s">
        <v>9118</v>
      </c>
      <c r="F3375" s="105" t="s">
        <v>9118</v>
      </c>
      <c r="G3375" s="105">
        <v>1</v>
      </c>
      <c r="H3375" s="106" t="s">
        <v>4019</v>
      </c>
      <c r="I3375" s="105">
        <v>163.72</v>
      </c>
      <c r="J3375" s="108">
        <v>163.72</v>
      </c>
    </row>
    <row r="3376" spans="1:10" ht="12.75">
      <c r="A3376" s="105" t="s">
        <v>3790</v>
      </c>
      <c r="B3376" s="105" t="s">
        <v>5245</v>
      </c>
      <c r="C3376" s="105" t="s">
        <v>9119</v>
      </c>
      <c r="D3376" s="105" t="s">
        <v>9120</v>
      </c>
      <c r="E3376" s="105" t="s">
        <v>9121</v>
      </c>
      <c r="F3376" s="105" t="s">
        <v>9121</v>
      </c>
      <c r="G3376" s="105">
        <v>1</v>
      </c>
      <c r="H3376" s="106" t="s">
        <v>4019</v>
      </c>
      <c r="I3376" s="105">
        <v>517.7</v>
      </c>
      <c r="J3376" s="108">
        <v>517.7</v>
      </c>
    </row>
    <row r="3377" spans="1:10" ht="12.75">
      <c r="A3377" s="105" t="s">
        <v>3790</v>
      </c>
      <c r="B3377" s="105" t="s">
        <v>5245</v>
      </c>
      <c r="C3377" s="105" t="s">
        <v>9122</v>
      </c>
      <c r="D3377" s="105" t="s">
        <v>8330</v>
      </c>
      <c r="E3377" s="105" t="s">
        <v>9123</v>
      </c>
      <c r="F3377" s="105" t="s">
        <v>9123</v>
      </c>
      <c r="G3377" s="105">
        <v>2</v>
      </c>
      <c r="H3377" s="106" t="s">
        <v>4019</v>
      </c>
      <c r="I3377" s="105">
        <v>168.14</v>
      </c>
      <c r="J3377" s="108">
        <v>336.28</v>
      </c>
    </row>
    <row r="3378" spans="1:10" ht="12.75">
      <c r="A3378" s="105" t="s">
        <v>3790</v>
      </c>
      <c r="B3378" s="105" t="s">
        <v>5245</v>
      </c>
      <c r="C3378" s="105" t="s">
        <v>9124</v>
      </c>
      <c r="D3378" s="105" t="s">
        <v>9125</v>
      </c>
      <c r="E3378" s="105" t="s">
        <v>9126</v>
      </c>
      <c r="F3378" s="105" t="s">
        <v>9126</v>
      </c>
      <c r="G3378" s="105">
        <v>2</v>
      </c>
      <c r="H3378" s="106" t="s">
        <v>4019</v>
      </c>
      <c r="I3378" s="105">
        <v>97.345</v>
      </c>
      <c r="J3378" s="108">
        <v>194.69</v>
      </c>
    </row>
    <row r="3379" spans="1:10" ht="12.75">
      <c r="A3379" s="105" t="s">
        <v>3790</v>
      </c>
      <c r="B3379" s="105" t="s">
        <v>5245</v>
      </c>
      <c r="C3379" s="105" t="s">
        <v>9127</v>
      </c>
      <c r="D3379" s="105" t="s">
        <v>9128</v>
      </c>
      <c r="E3379" s="105" t="s">
        <v>9129</v>
      </c>
      <c r="F3379" s="105" t="s">
        <v>9129</v>
      </c>
      <c r="G3379" s="105">
        <v>2</v>
      </c>
      <c r="H3379" s="106" t="s">
        <v>4019</v>
      </c>
      <c r="I3379" s="105">
        <v>1132.745</v>
      </c>
      <c r="J3379" s="108">
        <v>2265.49</v>
      </c>
    </row>
    <row r="3380" spans="1:10" ht="12.75">
      <c r="A3380" s="105" t="s">
        <v>3790</v>
      </c>
      <c r="B3380" s="105" t="s">
        <v>5245</v>
      </c>
      <c r="C3380" s="105" t="s">
        <v>9130</v>
      </c>
      <c r="D3380" s="105" t="s">
        <v>5801</v>
      </c>
      <c r="E3380" s="105" t="s">
        <v>9131</v>
      </c>
      <c r="F3380" s="105" t="s">
        <v>9131</v>
      </c>
      <c r="G3380" s="105">
        <v>2</v>
      </c>
      <c r="H3380" s="106" t="s">
        <v>4280</v>
      </c>
      <c r="I3380" s="105">
        <v>2530.975</v>
      </c>
      <c r="J3380" s="108">
        <v>5061.95</v>
      </c>
    </row>
    <row r="3381" spans="1:10" ht="12.75">
      <c r="A3381" s="105" t="s">
        <v>3790</v>
      </c>
      <c r="B3381" s="105" t="s">
        <v>5245</v>
      </c>
      <c r="C3381" s="105" t="s">
        <v>9132</v>
      </c>
      <c r="D3381" s="105" t="s">
        <v>9133</v>
      </c>
      <c r="E3381" s="105" t="s">
        <v>9134</v>
      </c>
      <c r="F3381" s="105" t="s">
        <v>9134</v>
      </c>
      <c r="G3381" s="105">
        <v>6</v>
      </c>
      <c r="H3381" s="106" t="s">
        <v>4019</v>
      </c>
      <c r="I3381" s="105">
        <v>283.628333</v>
      </c>
      <c r="J3381" s="108">
        <v>1701.769998</v>
      </c>
    </row>
    <row r="3382" spans="1:10" ht="12.75">
      <c r="A3382" s="105" t="s">
        <v>3790</v>
      </c>
      <c r="B3382" s="105" t="s">
        <v>5245</v>
      </c>
      <c r="C3382" s="105" t="s">
        <v>9135</v>
      </c>
      <c r="D3382" s="105" t="s">
        <v>9136</v>
      </c>
      <c r="E3382" s="105" t="s">
        <v>9137</v>
      </c>
      <c r="F3382" s="105" t="s">
        <v>9137</v>
      </c>
      <c r="G3382" s="105">
        <v>8</v>
      </c>
      <c r="H3382" s="106" t="s">
        <v>4019</v>
      </c>
      <c r="I3382" s="105">
        <v>349.5575</v>
      </c>
      <c r="J3382" s="108">
        <v>2796.46</v>
      </c>
    </row>
    <row r="3383" spans="1:10" ht="12.75">
      <c r="A3383" s="105" t="s">
        <v>3790</v>
      </c>
      <c r="B3383" s="105" t="s">
        <v>5245</v>
      </c>
      <c r="C3383" s="105" t="s">
        <v>9138</v>
      </c>
      <c r="D3383" s="105" t="s">
        <v>9139</v>
      </c>
      <c r="E3383" s="105" t="s">
        <v>9140</v>
      </c>
      <c r="F3383" s="105" t="s">
        <v>9140</v>
      </c>
      <c r="G3383" s="105">
        <v>1</v>
      </c>
      <c r="H3383" s="106" t="s">
        <v>4019</v>
      </c>
      <c r="I3383" s="105">
        <v>306.19</v>
      </c>
      <c r="J3383" s="108">
        <v>306.19</v>
      </c>
    </row>
    <row r="3384" spans="1:10" ht="12.75">
      <c r="A3384" s="105" t="s">
        <v>3790</v>
      </c>
      <c r="B3384" s="105" t="s">
        <v>5245</v>
      </c>
      <c r="C3384" s="105" t="s">
        <v>9141</v>
      </c>
      <c r="D3384" s="105" t="s">
        <v>9142</v>
      </c>
      <c r="E3384" s="105" t="s">
        <v>9143</v>
      </c>
      <c r="F3384" s="105" t="s">
        <v>9143</v>
      </c>
      <c r="G3384" s="105">
        <v>2</v>
      </c>
      <c r="H3384" s="106" t="s">
        <v>4019</v>
      </c>
      <c r="I3384" s="105">
        <v>4.335</v>
      </c>
      <c r="J3384" s="108">
        <v>8.67</v>
      </c>
    </row>
    <row r="3385" spans="1:10" ht="12.75">
      <c r="A3385" s="105" t="s">
        <v>3790</v>
      </c>
      <c r="B3385" s="105" t="s">
        <v>5245</v>
      </c>
      <c r="C3385" s="105" t="s">
        <v>9144</v>
      </c>
      <c r="D3385" s="105" t="s">
        <v>9145</v>
      </c>
      <c r="E3385" s="105" t="s">
        <v>9146</v>
      </c>
      <c r="F3385" s="105" t="s">
        <v>9146</v>
      </c>
      <c r="G3385" s="105">
        <v>1</v>
      </c>
      <c r="H3385" s="106" t="s">
        <v>5282</v>
      </c>
      <c r="I3385" s="105">
        <v>12523.655</v>
      </c>
      <c r="J3385" s="108">
        <v>12523.655</v>
      </c>
    </row>
    <row r="3386" spans="1:10" ht="12.75">
      <c r="A3386" s="105" t="s">
        <v>3790</v>
      </c>
      <c r="B3386" s="105" t="s">
        <v>5245</v>
      </c>
      <c r="C3386" s="105" t="s">
        <v>9147</v>
      </c>
      <c r="D3386" s="105" t="s">
        <v>9148</v>
      </c>
      <c r="E3386" s="105" t="s">
        <v>9149</v>
      </c>
      <c r="F3386" s="105" t="s">
        <v>9149</v>
      </c>
      <c r="G3386" s="105">
        <v>1</v>
      </c>
      <c r="H3386" s="106" t="s">
        <v>4019</v>
      </c>
      <c r="I3386" s="105">
        <v>885</v>
      </c>
      <c r="J3386" s="108">
        <v>885</v>
      </c>
    </row>
    <row r="3387" spans="1:10" ht="12.75">
      <c r="A3387" s="105" t="s">
        <v>3790</v>
      </c>
      <c r="B3387" s="105" t="s">
        <v>5245</v>
      </c>
      <c r="C3387" s="105" t="s">
        <v>9150</v>
      </c>
      <c r="D3387" s="105" t="s">
        <v>5508</v>
      </c>
      <c r="E3387" s="105" t="s">
        <v>9151</v>
      </c>
      <c r="F3387" s="105" t="s">
        <v>9151</v>
      </c>
      <c r="G3387" s="105">
        <v>3</v>
      </c>
      <c r="H3387" s="106" t="s">
        <v>4019</v>
      </c>
      <c r="I3387" s="105">
        <v>194.69</v>
      </c>
      <c r="J3387" s="108">
        <v>584.07</v>
      </c>
    </row>
    <row r="3388" spans="1:10" ht="12.75">
      <c r="A3388" s="105" t="s">
        <v>3790</v>
      </c>
      <c r="B3388" s="105" t="s">
        <v>5245</v>
      </c>
      <c r="C3388" s="105" t="s">
        <v>9152</v>
      </c>
      <c r="D3388" s="105" t="s">
        <v>7067</v>
      </c>
      <c r="E3388" s="105" t="s">
        <v>9153</v>
      </c>
      <c r="F3388" s="105" t="s">
        <v>9153</v>
      </c>
      <c r="G3388" s="105">
        <v>1</v>
      </c>
      <c r="H3388" s="106" t="s">
        <v>4019</v>
      </c>
      <c r="I3388" s="105">
        <v>761.06</v>
      </c>
      <c r="J3388" s="108">
        <v>761.06</v>
      </c>
    </row>
    <row r="3389" spans="1:10" ht="12.75">
      <c r="A3389" s="105" t="s">
        <v>3790</v>
      </c>
      <c r="B3389" s="105" t="s">
        <v>5245</v>
      </c>
      <c r="C3389" s="105" t="s">
        <v>9154</v>
      </c>
      <c r="D3389" s="105" t="s">
        <v>7067</v>
      </c>
      <c r="E3389" s="105" t="s">
        <v>9155</v>
      </c>
      <c r="F3389" s="105" t="s">
        <v>9155</v>
      </c>
      <c r="G3389" s="105">
        <v>2</v>
      </c>
      <c r="H3389" s="106" t="s">
        <v>4019</v>
      </c>
      <c r="I3389" s="105">
        <v>1161.48</v>
      </c>
      <c r="J3389" s="108">
        <v>2322.96</v>
      </c>
    </row>
    <row r="3390" spans="1:10" ht="12.75">
      <c r="A3390" s="105" t="s">
        <v>3790</v>
      </c>
      <c r="B3390" s="105" t="s">
        <v>5245</v>
      </c>
      <c r="C3390" s="105" t="s">
        <v>9156</v>
      </c>
      <c r="D3390" s="105" t="s">
        <v>9157</v>
      </c>
      <c r="E3390" s="105" t="s">
        <v>2214</v>
      </c>
      <c r="F3390" s="105" t="s">
        <v>2214</v>
      </c>
      <c r="G3390" s="105">
        <v>2</v>
      </c>
      <c r="H3390" s="106" t="s">
        <v>4019</v>
      </c>
      <c r="I3390" s="105">
        <v>119.47</v>
      </c>
      <c r="J3390" s="108">
        <v>238.94</v>
      </c>
    </row>
    <row r="3391" spans="1:10" ht="12.75">
      <c r="A3391" s="105" t="s">
        <v>3790</v>
      </c>
      <c r="B3391" s="105" t="s">
        <v>5245</v>
      </c>
      <c r="C3391" s="105" t="s">
        <v>9158</v>
      </c>
      <c r="D3391" s="105" t="s">
        <v>9159</v>
      </c>
      <c r="E3391" s="105" t="s">
        <v>9160</v>
      </c>
      <c r="F3391" s="105" t="s">
        <v>9160</v>
      </c>
      <c r="G3391" s="105">
        <v>1</v>
      </c>
      <c r="H3391" s="106" t="s">
        <v>4280</v>
      </c>
      <c r="I3391" s="105">
        <v>981.33</v>
      </c>
      <c r="J3391" s="108">
        <v>981.33</v>
      </c>
    </row>
    <row r="3392" spans="1:10" ht="12.75">
      <c r="A3392" s="105" t="s">
        <v>3790</v>
      </c>
      <c r="B3392" s="105" t="s">
        <v>5245</v>
      </c>
      <c r="C3392" s="105" t="s">
        <v>9161</v>
      </c>
      <c r="D3392" s="105" t="s">
        <v>5508</v>
      </c>
      <c r="E3392" s="105" t="s">
        <v>9162</v>
      </c>
      <c r="F3392" s="105" t="s">
        <v>9162</v>
      </c>
      <c r="G3392" s="105">
        <v>3</v>
      </c>
      <c r="H3392" s="106" t="s">
        <v>4019</v>
      </c>
      <c r="I3392" s="105">
        <v>283.186667</v>
      </c>
      <c r="J3392" s="108">
        <v>849.560001</v>
      </c>
    </row>
    <row r="3393" spans="1:10" ht="12.75">
      <c r="A3393" s="105" t="s">
        <v>3790</v>
      </c>
      <c r="B3393" s="105" t="s">
        <v>5245</v>
      </c>
      <c r="C3393" s="105" t="s">
        <v>9163</v>
      </c>
      <c r="D3393" s="105" t="s">
        <v>9164</v>
      </c>
      <c r="E3393" s="105" t="s">
        <v>9165</v>
      </c>
      <c r="F3393" s="105" t="s">
        <v>9165</v>
      </c>
      <c r="G3393" s="105">
        <v>8</v>
      </c>
      <c r="H3393" s="106" t="s">
        <v>4019</v>
      </c>
      <c r="I3393" s="105">
        <v>22.12375</v>
      </c>
      <c r="J3393" s="108">
        <v>176.99</v>
      </c>
    </row>
    <row r="3394" spans="1:10" ht="12.75">
      <c r="A3394" s="105" t="s">
        <v>3790</v>
      </c>
      <c r="B3394" s="105" t="s">
        <v>5245</v>
      </c>
      <c r="C3394" s="105" t="s">
        <v>9166</v>
      </c>
      <c r="D3394" s="105" t="s">
        <v>6245</v>
      </c>
      <c r="E3394" s="105" t="s">
        <v>9167</v>
      </c>
      <c r="F3394" s="105" t="s">
        <v>9167</v>
      </c>
      <c r="G3394" s="105">
        <v>4</v>
      </c>
      <c r="H3394" s="106" t="s">
        <v>4019</v>
      </c>
      <c r="I3394" s="105">
        <v>30.9725</v>
      </c>
      <c r="J3394" s="108">
        <v>123.89</v>
      </c>
    </row>
    <row r="3395" spans="1:10" ht="12.75">
      <c r="A3395" s="105" t="s">
        <v>3790</v>
      </c>
      <c r="B3395" s="105" t="s">
        <v>5245</v>
      </c>
      <c r="C3395" s="105" t="s">
        <v>9168</v>
      </c>
      <c r="D3395" s="105" t="s">
        <v>9169</v>
      </c>
      <c r="E3395" s="105" t="s">
        <v>9170</v>
      </c>
      <c r="F3395" s="105" t="s">
        <v>9170</v>
      </c>
      <c r="G3395" s="105">
        <v>1</v>
      </c>
      <c r="H3395" s="106" t="s">
        <v>4019</v>
      </c>
      <c r="I3395" s="105">
        <v>3185.84</v>
      </c>
      <c r="J3395" s="108">
        <v>3185.84</v>
      </c>
    </row>
    <row r="3396" spans="1:10" ht="12.75">
      <c r="A3396" s="105" t="s">
        <v>3790</v>
      </c>
      <c r="B3396" s="105" t="s">
        <v>5245</v>
      </c>
      <c r="C3396" s="105" t="s">
        <v>9171</v>
      </c>
      <c r="D3396" s="105" t="s">
        <v>9172</v>
      </c>
      <c r="E3396" s="105" t="s">
        <v>2214</v>
      </c>
      <c r="F3396" s="105" t="s">
        <v>2214</v>
      </c>
      <c r="G3396" s="105">
        <v>10</v>
      </c>
      <c r="H3396" s="106" t="s">
        <v>3586</v>
      </c>
      <c r="I3396" s="105">
        <v>119.469</v>
      </c>
      <c r="J3396" s="108">
        <v>1194.69</v>
      </c>
    </row>
    <row r="3397" spans="1:10" ht="12.75">
      <c r="A3397" s="105" t="s">
        <v>3790</v>
      </c>
      <c r="B3397" s="105" t="s">
        <v>5245</v>
      </c>
      <c r="C3397" s="105" t="s">
        <v>9173</v>
      </c>
      <c r="D3397" s="105" t="s">
        <v>8951</v>
      </c>
      <c r="E3397" s="105" t="s">
        <v>9174</v>
      </c>
      <c r="F3397" s="105" t="s">
        <v>9174</v>
      </c>
      <c r="G3397" s="105">
        <v>2</v>
      </c>
      <c r="H3397" s="106" t="s">
        <v>4019</v>
      </c>
      <c r="I3397" s="105">
        <v>64.6</v>
      </c>
      <c r="J3397" s="108">
        <v>129.2</v>
      </c>
    </row>
    <row r="3398" spans="1:10" ht="12.75">
      <c r="A3398" s="105" t="s">
        <v>3790</v>
      </c>
      <c r="B3398" s="105" t="s">
        <v>5245</v>
      </c>
      <c r="C3398" s="105" t="s">
        <v>9175</v>
      </c>
      <c r="D3398" s="105" t="s">
        <v>9176</v>
      </c>
      <c r="E3398" s="105" t="s">
        <v>9177</v>
      </c>
      <c r="F3398" s="105" t="s">
        <v>9177</v>
      </c>
      <c r="G3398" s="105">
        <v>2</v>
      </c>
      <c r="H3398" s="106" t="s">
        <v>4019</v>
      </c>
      <c r="I3398" s="105">
        <v>504.95</v>
      </c>
      <c r="J3398" s="108">
        <v>1009.9</v>
      </c>
    </row>
    <row r="3399" spans="1:10" ht="12.75">
      <c r="A3399" s="105" t="s">
        <v>3790</v>
      </c>
      <c r="B3399" s="105" t="s">
        <v>5245</v>
      </c>
      <c r="C3399" s="105" t="s">
        <v>9178</v>
      </c>
      <c r="D3399" s="105" t="s">
        <v>5801</v>
      </c>
      <c r="E3399" s="105" t="s">
        <v>9179</v>
      </c>
      <c r="F3399" s="105" t="s">
        <v>9179</v>
      </c>
      <c r="G3399" s="105">
        <v>1</v>
      </c>
      <c r="H3399" s="106" t="s">
        <v>4280</v>
      </c>
      <c r="I3399" s="105">
        <v>3564.36</v>
      </c>
      <c r="J3399" s="108">
        <v>3564.36</v>
      </c>
    </row>
    <row r="3400" spans="1:10" ht="12.75">
      <c r="A3400" s="105" t="s">
        <v>3790</v>
      </c>
      <c r="B3400" s="105" t="s">
        <v>5245</v>
      </c>
      <c r="C3400" s="105" t="s">
        <v>9180</v>
      </c>
      <c r="D3400" s="105" t="s">
        <v>5801</v>
      </c>
      <c r="E3400" s="105" t="s">
        <v>9181</v>
      </c>
      <c r="F3400" s="105" t="s">
        <v>9181</v>
      </c>
      <c r="G3400" s="105">
        <v>1</v>
      </c>
      <c r="H3400" s="106" t="s">
        <v>4280</v>
      </c>
      <c r="I3400" s="105">
        <v>3762.38</v>
      </c>
      <c r="J3400" s="108">
        <v>3762.38</v>
      </c>
    </row>
    <row r="3401" spans="1:10" ht="12.75">
      <c r="A3401" s="105" t="s">
        <v>3790</v>
      </c>
      <c r="B3401" s="105" t="s">
        <v>5245</v>
      </c>
      <c r="C3401" s="105" t="s">
        <v>9182</v>
      </c>
      <c r="D3401" s="105" t="s">
        <v>9183</v>
      </c>
      <c r="E3401" s="105" t="s">
        <v>9184</v>
      </c>
      <c r="F3401" s="105" t="s">
        <v>9184</v>
      </c>
      <c r="G3401" s="105">
        <v>1</v>
      </c>
      <c r="H3401" s="106" t="s">
        <v>4019</v>
      </c>
      <c r="I3401" s="105">
        <v>575.22</v>
      </c>
      <c r="J3401" s="108">
        <v>575.22</v>
      </c>
    </row>
    <row r="3402" spans="1:10" ht="12.75">
      <c r="A3402" s="105" t="s">
        <v>3790</v>
      </c>
      <c r="B3402" s="105" t="s">
        <v>5245</v>
      </c>
      <c r="C3402" s="105" t="s">
        <v>9185</v>
      </c>
      <c r="D3402" s="105" t="s">
        <v>9186</v>
      </c>
      <c r="E3402" s="105" t="s">
        <v>9187</v>
      </c>
      <c r="F3402" s="105" t="s">
        <v>9187</v>
      </c>
      <c r="G3402" s="105">
        <v>1</v>
      </c>
      <c r="H3402" s="106" t="s">
        <v>4147</v>
      </c>
      <c r="I3402" s="105">
        <v>1287.13</v>
      </c>
      <c r="J3402" s="108">
        <v>1287.13</v>
      </c>
    </row>
    <row r="3403" spans="1:10" ht="12.75">
      <c r="A3403" s="105" t="s">
        <v>3790</v>
      </c>
      <c r="B3403" s="105" t="s">
        <v>5245</v>
      </c>
      <c r="C3403" s="105" t="s">
        <v>9188</v>
      </c>
      <c r="D3403" s="105" t="s">
        <v>9189</v>
      </c>
      <c r="E3403" s="105" t="s">
        <v>9190</v>
      </c>
      <c r="F3403" s="105" t="s">
        <v>9190</v>
      </c>
      <c r="G3403" s="105">
        <v>2</v>
      </c>
      <c r="H3403" s="106" t="s">
        <v>4019</v>
      </c>
      <c r="I3403" s="105">
        <v>1504.425</v>
      </c>
      <c r="J3403" s="108">
        <v>3008.85</v>
      </c>
    </row>
    <row r="3404" spans="1:10" ht="12.75">
      <c r="A3404" s="105" t="s">
        <v>3790</v>
      </c>
      <c r="B3404" s="105" t="s">
        <v>5245</v>
      </c>
      <c r="C3404" s="105" t="s">
        <v>9191</v>
      </c>
      <c r="D3404" s="105" t="s">
        <v>9192</v>
      </c>
      <c r="E3404" s="105" t="s">
        <v>9193</v>
      </c>
      <c r="F3404" s="105" t="s">
        <v>9193</v>
      </c>
      <c r="G3404" s="105">
        <v>3</v>
      </c>
      <c r="H3404" s="106" t="s">
        <v>4019</v>
      </c>
      <c r="I3404" s="105">
        <v>70.355</v>
      </c>
      <c r="J3404" s="108">
        <v>211.065</v>
      </c>
    </row>
    <row r="3405" spans="1:10" ht="12.75">
      <c r="A3405" s="105" t="s">
        <v>3790</v>
      </c>
      <c r="B3405" s="105" t="s">
        <v>5245</v>
      </c>
      <c r="C3405" s="105" t="s">
        <v>9194</v>
      </c>
      <c r="D3405" s="105" t="s">
        <v>8226</v>
      </c>
      <c r="E3405" s="105" t="s">
        <v>9195</v>
      </c>
      <c r="F3405" s="105" t="s">
        <v>9196</v>
      </c>
      <c r="G3405" s="105">
        <v>5</v>
      </c>
      <c r="H3405" s="106" t="s">
        <v>4019</v>
      </c>
      <c r="I3405" s="105">
        <v>23.008</v>
      </c>
      <c r="J3405" s="108">
        <v>115.04</v>
      </c>
    </row>
    <row r="3406" spans="1:10" ht="12.75">
      <c r="A3406" s="105" t="s">
        <v>3790</v>
      </c>
      <c r="B3406" s="105" t="s">
        <v>5245</v>
      </c>
      <c r="C3406" s="105" t="s">
        <v>9197</v>
      </c>
      <c r="D3406" s="105" t="s">
        <v>9198</v>
      </c>
      <c r="E3406" s="105" t="s">
        <v>2214</v>
      </c>
      <c r="F3406" s="105" t="s">
        <v>2214</v>
      </c>
      <c r="G3406" s="105">
        <v>2</v>
      </c>
      <c r="H3406" s="106" t="s">
        <v>3586</v>
      </c>
      <c r="I3406" s="105">
        <v>230.09</v>
      </c>
      <c r="J3406" s="108">
        <v>460.18</v>
      </c>
    </row>
    <row r="3407" spans="1:10" ht="12.75">
      <c r="A3407" s="105" t="s">
        <v>3790</v>
      </c>
      <c r="B3407" s="105" t="s">
        <v>5245</v>
      </c>
      <c r="C3407" s="105" t="s">
        <v>9199</v>
      </c>
      <c r="D3407" s="105" t="s">
        <v>9200</v>
      </c>
      <c r="E3407" s="105" t="s">
        <v>9201</v>
      </c>
      <c r="F3407" s="105" t="s">
        <v>9201</v>
      </c>
      <c r="G3407" s="105">
        <v>1</v>
      </c>
      <c r="H3407" s="106" t="s">
        <v>4280</v>
      </c>
      <c r="I3407" s="105">
        <v>469.03</v>
      </c>
      <c r="J3407" s="108">
        <v>469.03</v>
      </c>
    </row>
    <row r="3408" spans="1:10" ht="12.75">
      <c r="A3408" s="105" t="s">
        <v>3790</v>
      </c>
      <c r="B3408" s="105" t="s">
        <v>5245</v>
      </c>
      <c r="C3408" s="105" t="s">
        <v>9202</v>
      </c>
      <c r="D3408" s="105" t="s">
        <v>9203</v>
      </c>
      <c r="E3408" s="105" t="s">
        <v>9204</v>
      </c>
      <c r="F3408" s="105" t="s">
        <v>9204</v>
      </c>
      <c r="G3408" s="105">
        <v>3</v>
      </c>
      <c r="H3408" s="106" t="s">
        <v>4019</v>
      </c>
      <c r="I3408" s="105">
        <v>381.186666</v>
      </c>
      <c r="J3408" s="108">
        <v>1143.559998</v>
      </c>
    </row>
    <row r="3409" spans="1:10" ht="12.75">
      <c r="A3409" s="105" t="s">
        <v>3790</v>
      </c>
      <c r="B3409" s="105" t="s">
        <v>5245</v>
      </c>
      <c r="C3409" s="105" t="s">
        <v>9205</v>
      </c>
      <c r="D3409" s="105" t="s">
        <v>9206</v>
      </c>
      <c r="E3409" s="105" t="s">
        <v>9207</v>
      </c>
      <c r="F3409" s="105" t="s">
        <v>9207</v>
      </c>
      <c r="G3409" s="105">
        <v>7</v>
      </c>
      <c r="H3409" s="106" t="s">
        <v>4019</v>
      </c>
      <c r="I3409" s="105">
        <v>13.274</v>
      </c>
      <c r="J3409" s="108">
        <v>92.918</v>
      </c>
    </row>
    <row r="3410" spans="1:10" ht="12.75">
      <c r="A3410" s="105" t="s">
        <v>3790</v>
      </c>
      <c r="B3410" s="105" t="s">
        <v>5245</v>
      </c>
      <c r="C3410" s="105" t="s">
        <v>9208</v>
      </c>
      <c r="D3410" s="105" t="s">
        <v>6201</v>
      </c>
      <c r="E3410" s="105" t="s">
        <v>9209</v>
      </c>
      <c r="F3410" s="105" t="s">
        <v>9209</v>
      </c>
      <c r="G3410" s="105">
        <v>2</v>
      </c>
      <c r="H3410" s="106" t="s">
        <v>4147</v>
      </c>
      <c r="I3410" s="105">
        <v>3893.805</v>
      </c>
      <c r="J3410" s="108">
        <v>7787.61</v>
      </c>
    </row>
    <row r="3411" spans="1:10" ht="12.75">
      <c r="A3411" s="105" t="s">
        <v>3790</v>
      </c>
      <c r="B3411" s="105" t="s">
        <v>5245</v>
      </c>
      <c r="C3411" s="105" t="s">
        <v>9210</v>
      </c>
      <c r="D3411" s="105" t="s">
        <v>9211</v>
      </c>
      <c r="E3411" s="105" t="s">
        <v>9212</v>
      </c>
      <c r="F3411" s="105" t="s">
        <v>9212</v>
      </c>
      <c r="G3411" s="105">
        <v>1</v>
      </c>
      <c r="H3411" s="106" t="s">
        <v>5282</v>
      </c>
      <c r="I3411" s="105">
        <v>924.78</v>
      </c>
      <c r="J3411" s="108">
        <v>924.78</v>
      </c>
    </row>
    <row r="3412" spans="1:10" ht="12.75">
      <c r="A3412" s="105" t="s">
        <v>3790</v>
      </c>
      <c r="B3412" s="105" t="s">
        <v>5245</v>
      </c>
      <c r="C3412" s="105" t="s">
        <v>9213</v>
      </c>
      <c r="D3412" s="105" t="s">
        <v>5745</v>
      </c>
      <c r="E3412" s="105" t="s">
        <v>2214</v>
      </c>
      <c r="F3412" s="105" t="s">
        <v>2214</v>
      </c>
      <c r="G3412" s="105">
        <v>10</v>
      </c>
      <c r="H3412" s="106" t="s">
        <v>4019</v>
      </c>
      <c r="I3412" s="105">
        <v>5.31</v>
      </c>
      <c r="J3412" s="108">
        <v>53.1</v>
      </c>
    </row>
    <row r="3413" spans="1:10" ht="12.75">
      <c r="A3413" s="105" t="s">
        <v>3790</v>
      </c>
      <c r="B3413" s="105" t="s">
        <v>5245</v>
      </c>
      <c r="C3413" s="105" t="s">
        <v>9214</v>
      </c>
      <c r="D3413" s="105" t="s">
        <v>6279</v>
      </c>
      <c r="E3413" s="105" t="s">
        <v>9215</v>
      </c>
      <c r="F3413" s="105" t="s">
        <v>9215</v>
      </c>
      <c r="G3413" s="105">
        <v>100</v>
      </c>
      <c r="H3413" s="106" t="s">
        <v>4019</v>
      </c>
      <c r="I3413" s="105">
        <v>2.6549</v>
      </c>
      <c r="J3413" s="108">
        <v>265.49</v>
      </c>
    </row>
    <row r="3414" spans="1:10" ht="12.75">
      <c r="A3414" s="105" t="s">
        <v>3790</v>
      </c>
      <c r="B3414" s="105" t="s">
        <v>5245</v>
      </c>
      <c r="C3414" s="105" t="s">
        <v>9216</v>
      </c>
      <c r="D3414" s="105" t="s">
        <v>9217</v>
      </c>
      <c r="E3414" s="105" t="s">
        <v>9218</v>
      </c>
      <c r="F3414" s="105" t="s">
        <v>9218</v>
      </c>
      <c r="G3414" s="105">
        <v>100</v>
      </c>
      <c r="H3414" s="106" t="s">
        <v>5385</v>
      </c>
      <c r="I3414" s="105">
        <v>2.2124</v>
      </c>
      <c r="J3414" s="108">
        <v>221.24</v>
      </c>
    </row>
    <row r="3415" spans="1:10" ht="12.75">
      <c r="A3415" s="105" t="s">
        <v>3790</v>
      </c>
      <c r="B3415" s="105" t="s">
        <v>5245</v>
      </c>
      <c r="C3415" s="105" t="s">
        <v>9219</v>
      </c>
      <c r="D3415" s="105" t="s">
        <v>6885</v>
      </c>
      <c r="E3415" s="105" t="s">
        <v>9220</v>
      </c>
      <c r="F3415" s="105" t="s">
        <v>9220</v>
      </c>
      <c r="G3415" s="105">
        <v>1</v>
      </c>
      <c r="H3415" s="106" t="s">
        <v>5282</v>
      </c>
      <c r="I3415" s="105">
        <v>6371.68</v>
      </c>
      <c r="J3415" s="108">
        <v>6371.68</v>
      </c>
    </row>
    <row r="3416" spans="1:10" ht="12.75">
      <c r="A3416" s="105" t="s">
        <v>3790</v>
      </c>
      <c r="B3416" s="105" t="s">
        <v>5245</v>
      </c>
      <c r="C3416" s="105" t="s">
        <v>9221</v>
      </c>
      <c r="D3416" s="105" t="s">
        <v>7067</v>
      </c>
      <c r="E3416" s="105" t="s">
        <v>9222</v>
      </c>
      <c r="F3416" s="105" t="s">
        <v>9222</v>
      </c>
      <c r="G3416" s="105">
        <v>1</v>
      </c>
      <c r="H3416" s="106" t="s">
        <v>4019</v>
      </c>
      <c r="I3416" s="105">
        <v>3378.64</v>
      </c>
      <c r="J3416" s="108">
        <v>3378.64</v>
      </c>
    </row>
    <row r="3417" spans="1:10" ht="12.75">
      <c r="A3417" s="105" t="s">
        <v>3790</v>
      </c>
      <c r="B3417" s="105" t="s">
        <v>5245</v>
      </c>
      <c r="C3417" s="105" t="s">
        <v>9223</v>
      </c>
      <c r="D3417" s="105" t="s">
        <v>9224</v>
      </c>
      <c r="E3417" s="105" t="s">
        <v>9225</v>
      </c>
      <c r="F3417" s="105" t="s">
        <v>9225</v>
      </c>
      <c r="G3417" s="105">
        <v>1</v>
      </c>
      <c r="H3417" s="106" t="s">
        <v>4019</v>
      </c>
      <c r="I3417" s="105">
        <v>7699.12</v>
      </c>
      <c r="J3417" s="108">
        <v>7699.12</v>
      </c>
    </row>
    <row r="3418" spans="1:10" ht="12.75">
      <c r="A3418" s="105" t="s">
        <v>3790</v>
      </c>
      <c r="B3418" s="105" t="s">
        <v>5245</v>
      </c>
      <c r="C3418" s="105" t="s">
        <v>9226</v>
      </c>
      <c r="D3418" s="105" t="s">
        <v>5434</v>
      </c>
      <c r="E3418" s="105" t="s">
        <v>9227</v>
      </c>
      <c r="F3418" s="105" t="s">
        <v>9227</v>
      </c>
      <c r="G3418" s="105">
        <v>2</v>
      </c>
      <c r="H3418" s="106" t="s">
        <v>4019</v>
      </c>
      <c r="I3418" s="105">
        <v>500.885</v>
      </c>
      <c r="J3418" s="108">
        <v>1001.77</v>
      </c>
    </row>
    <row r="3419" spans="1:10" ht="12.75">
      <c r="A3419" s="105" t="s">
        <v>3790</v>
      </c>
      <c r="B3419" s="105" t="s">
        <v>5245</v>
      </c>
      <c r="C3419" s="105" t="s">
        <v>9228</v>
      </c>
      <c r="D3419" s="105" t="s">
        <v>9229</v>
      </c>
      <c r="E3419" s="105" t="s">
        <v>9230</v>
      </c>
      <c r="F3419" s="105" t="s">
        <v>9230</v>
      </c>
      <c r="G3419" s="105">
        <v>10</v>
      </c>
      <c r="H3419" s="106" t="s">
        <v>4019</v>
      </c>
      <c r="I3419" s="105">
        <v>51.327</v>
      </c>
      <c r="J3419" s="108">
        <v>513.27</v>
      </c>
    </row>
    <row r="3420" spans="1:10" ht="12.75">
      <c r="A3420" s="105" t="s">
        <v>3790</v>
      </c>
      <c r="B3420" s="105" t="s">
        <v>5245</v>
      </c>
      <c r="C3420" s="105" t="s">
        <v>9231</v>
      </c>
      <c r="D3420" s="105" t="s">
        <v>9229</v>
      </c>
      <c r="E3420" s="105" t="s">
        <v>9232</v>
      </c>
      <c r="F3420" s="105" t="s">
        <v>9232</v>
      </c>
      <c r="G3420" s="105">
        <v>1</v>
      </c>
      <c r="H3420" s="106" t="s">
        <v>4019</v>
      </c>
      <c r="I3420" s="105">
        <v>20.35</v>
      </c>
      <c r="J3420" s="108">
        <v>20.35</v>
      </c>
    </row>
    <row r="3421" spans="1:10" ht="12.75">
      <c r="A3421" s="105" t="s">
        <v>3790</v>
      </c>
      <c r="B3421" s="105" t="s">
        <v>5245</v>
      </c>
      <c r="C3421" s="105" t="s">
        <v>9233</v>
      </c>
      <c r="D3421" s="105" t="s">
        <v>5390</v>
      </c>
      <c r="E3421" s="105" t="s">
        <v>9234</v>
      </c>
      <c r="F3421" s="105" t="s">
        <v>9235</v>
      </c>
      <c r="G3421" s="105">
        <v>1</v>
      </c>
      <c r="H3421" s="106" t="s">
        <v>4280</v>
      </c>
      <c r="I3421" s="105">
        <v>2300</v>
      </c>
      <c r="J3421" s="108">
        <v>2300</v>
      </c>
    </row>
    <row r="3422" spans="1:10" ht="12.75">
      <c r="A3422" s="105" t="s">
        <v>3790</v>
      </c>
      <c r="B3422" s="105" t="s">
        <v>5245</v>
      </c>
      <c r="C3422" s="105" t="s">
        <v>9236</v>
      </c>
      <c r="D3422" s="105" t="s">
        <v>8851</v>
      </c>
      <c r="E3422" s="105" t="s">
        <v>9237</v>
      </c>
      <c r="F3422" s="105" t="s">
        <v>9237</v>
      </c>
      <c r="G3422" s="105">
        <v>30</v>
      </c>
      <c r="H3422" s="106" t="s">
        <v>4019</v>
      </c>
      <c r="I3422" s="105">
        <v>68.65</v>
      </c>
      <c r="J3422" s="108">
        <v>2059.5</v>
      </c>
    </row>
    <row r="3423" spans="1:10" ht="12.75">
      <c r="A3423" s="105" t="s">
        <v>3790</v>
      </c>
      <c r="B3423" s="105" t="s">
        <v>5245</v>
      </c>
      <c r="C3423" s="105" t="s">
        <v>9238</v>
      </c>
      <c r="D3423" s="105" t="s">
        <v>9239</v>
      </c>
      <c r="E3423" s="105" t="s">
        <v>9240</v>
      </c>
      <c r="F3423" s="105" t="s">
        <v>9240</v>
      </c>
      <c r="G3423" s="105">
        <v>1</v>
      </c>
      <c r="H3423" s="106" t="s">
        <v>4019</v>
      </c>
      <c r="I3423" s="105">
        <v>68.37</v>
      </c>
      <c r="J3423" s="108">
        <v>68.37</v>
      </c>
    </row>
    <row r="3424" spans="1:10" ht="12.75">
      <c r="A3424" s="105" t="s">
        <v>3790</v>
      </c>
      <c r="B3424" s="105" t="s">
        <v>5245</v>
      </c>
      <c r="C3424" s="105" t="s">
        <v>9241</v>
      </c>
      <c r="D3424" s="105" t="s">
        <v>9242</v>
      </c>
      <c r="E3424" s="105" t="s">
        <v>7152</v>
      </c>
      <c r="F3424" s="105" t="s">
        <v>7152</v>
      </c>
      <c r="G3424" s="105">
        <v>10</v>
      </c>
      <c r="H3424" s="106" t="s">
        <v>4019</v>
      </c>
      <c r="I3424" s="105">
        <v>1.709</v>
      </c>
      <c r="J3424" s="108">
        <v>17.09</v>
      </c>
    </row>
    <row r="3425" spans="1:10" ht="12.75">
      <c r="A3425" s="105" t="s">
        <v>3790</v>
      </c>
      <c r="B3425" s="105" t="s">
        <v>5245</v>
      </c>
      <c r="C3425" s="105" t="s">
        <v>9243</v>
      </c>
      <c r="D3425" s="105" t="s">
        <v>9244</v>
      </c>
      <c r="E3425" s="105" t="s">
        <v>9245</v>
      </c>
      <c r="F3425" s="105" t="s">
        <v>9245</v>
      </c>
      <c r="G3425" s="105">
        <v>1</v>
      </c>
      <c r="H3425" s="106" t="s">
        <v>4019</v>
      </c>
      <c r="I3425" s="105">
        <v>2735.04</v>
      </c>
      <c r="J3425" s="108">
        <v>2735.04</v>
      </c>
    </row>
    <row r="3426" spans="1:10" ht="12.75">
      <c r="A3426" s="105" t="s">
        <v>3790</v>
      </c>
      <c r="B3426" s="105" t="s">
        <v>5245</v>
      </c>
      <c r="C3426" s="105" t="s">
        <v>9246</v>
      </c>
      <c r="D3426" s="105" t="s">
        <v>9247</v>
      </c>
      <c r="E3426" s="105" t="s">
        <v>9248</v>
      </c>
      <c r="F3426" s="105" t="s">
        <v>9248</v>
      </c>
      <c r="G3426" s="105">
        <v>1</v>
      </c>
      <c r="H3426" s="106" t="s">
        <v>5282</v>
      </c>
      <c r="I3426" s="105">
        <v>1396.58</v>
      </c>
      <c r="J3426" s="108">
        <v>1396.58</v>
      </c>
    </row>
    <row r="3427" spans="1:10" ht="12.75">
      <c r="A3427" s="105" t="s">
        <v>3790</v>
      </c>
      <c r="B3427" s="105" t="s">
        <v>5245</v>
      </c>
      <c r="C3427" s="105" t="s">
        <v>9249</v>
      </c>
      <c r="D3427" s="105" t="s">
        <v>9250</v>
      </c>
      <c r="E3427" s="105" t="s">
        <v>9251</v>
      </c>
      <c r="F3427" s="105" t="s">
        <v>9251</v>
      </c>
      <c r="G3427" s="105">
        <v>5</v>
      </c>
      <c r="H3427" s="106" t="s">
        <v>4280</v>
      </c>
      <c r="I3427" s="105">
        <v>119.468</v>
      </c>
      <c r="J3427" s="108">
        <v>597.34</v>
      </c>
    </row>
    <row r="3428" spans="1:10" ht="12.75">
      <c r="A3428" s="105" t="s">
        <v>3790</v>
      </c>
      <c r="B3428" s="105" t="s">
        <v>5245</v>
      </c>
      <c r="C3428" s="105" t="s">
        <v>9252</v>
      </c>
      <c r="D3428" s="105" t="s">
        <v>8411</v>
      </c>
      <c r="E3428" s="105" t="s">
        <v>9253</v>
      </c>
      <c r="F3428" s="105" t="s">
        <v>9253</v>
      </c>
      <c r="G3428" s="105">
        <v>2</v>
      </c>
      <c r="H3428" s="106" t="s">
        <v>4019</v>
      </c>
      <c r="I3428" s="105">
        <v>38.46</v>
      </c>
      <c r="J3428" s="108">
        <v>76.92</v>
      </c>
    </row>
    <row r="3429" spans="1:10" ht="12.75">
      <c r="A3429" s="105" t="s">
        <v>3790</v>
      </c>
      <c r="B3429" s="105" t="s">
        <v>5245</v>
      </c>
      <c r="C3429" s="105" t="s">
        <v>9254</v>
      </c>
      <c r="D3429" s="105" t="s">
        <v>5730</v>
      </c>
      <c r="E3429" s="105" t="s">
        <v>9255</v>
      </c>
      <c r="F3429" s="105" t="s">
        <v>9255</v>
      </c>
      <c r="G3429" s="105">
        <v>8</v>
      </c>
      <c r="H3429" s="106" t="s">
        <v>4019</v>
      </c>
      <c r="I3429" s="105">
        <v>21.08375</v>
      </c>
      <c r="J3429" s="108">
        <v>168.67</v>
      </c>
    </row>
    <row r="3430" spans="1:10" ht="12.75">
      <c r="A3430" s="105" t="s">
        <v>3790</v>
      </c>
      <c r="B3430" s="105" t="s">
        <v>5245</v>
      </c>
      <c r="C3430" s="105" t="s">
        <v>9256</v>
      </c>
      <c r="D3430" s="105" t="s">
        <v>5390</v>
      </c>
      <c r="E3430" s="105" t="s">
        <v>9257</v>
      </c>
      <c r="F3430" s="105" t="s">
        <v>9257</v>
      </c>
      <c r="G3430" s="105">
        <v>9</v>
      </c>
      <c r="H3430" s="106" t="s">
        <v>4019</v>
      </c>
      <c r="I3430" s="105">
        <v>483.38</v>
      </c>
      <c r="J3430" s="108">
        <v>4350.42</v>
      </c>
    </row>
    <row r="3431" spans="1:10" ht="12.75">
      <c r="A3431" s="105" t="s">
        <v>3790</v>
      </c>
      <c r="B3431" s="105" t="s">
        <v>5245</v>
      </c>
      <c r="C3431" s="105" t="s">
        <v>9258</v>
      </c>
      <c r="D3431" s="105" t="s">
        <v>9259</v>
      </c>
      <c r="E3431" s="105" t="s">
        <v>9260</v>
      </c>
      <c r="F3431" s="105" t="s">
        <v>9260</v>
      </c>
      <c r="G3431" s="105">
        <v>1</v>
      </c>
      <c r="H3431" s="106" t="s">
        <v>4143</v>
      </c>
      <c r="I3431" s="105">
        <v>1495.73</v>
      </c>
      <c r="J3431" s="108">
        <v>1495.73</v>
      </c>
    </row>
    <row r="3432" spans="1:10" ht="12.75">
      <c r="A3432" s="105" t="s">
        <v>3790</v>
      </c>
      <c r="B3432" s="105" t="s">
        <v>5245</v>
      </c>
      <c r="C3432" s="105" t="s">
        <v>9261</v>
      </c>
      <c r="D3432" s="105" t="s">
        <v>7933</v>
      </c>
      <c r="E3432" s="105" t="s">
        <v>9262</v>
      </c>
      <c r="F3432" s="105" t="s">
        <v>9262</v>
      </c>
      <c r="G3432" s="105">
        <v>2</v>
      </c>
      <c r="H3432" s="106" t="s">
        <v>4019</v>
      </c>
      <c r="I3432" s="105">
        <v>61.535</v>
      </c>
      <c r="J3432" s="108">
        <v>123.07</v>
      </c>
    </row>
    <row r="3433" spans="1:10" ht="12.75">
      <c r="A3433" s="105" t="s">
        <v>3790</v>
      </c>
      <c r="B3433" s="105" t="s">
        <v>5245</v>
      </c>
      <c r="C3433" s="105" t="s">
        <v>9263</v>
      </c>
      <c r="D3433" s="105" t="s">
        <v>5493</v>
      </c>
      <c r="E3433" s="105" t="s">
        <v>9264</v>
      </c>
      <c r="F3433" s="105" t="s">
        <v>9264</v>
      </c>
      <c r="G3433" s="105">
        <v>3</v>
      </c>
      <c r="H3433" s="106" t="s">
        <v>4019</v>
      </c>
      <c r="I3433" s="105">
        <v>23.933333</v>
      </c>
      <c r="J3433" s="108">
        <v>71.799999</v>
      </c>
    </row>
    <row r="3434" spans="1:10" ht="12.75">
      <c r="A3434" s="105" t="s">
        <v>3790</v>
      </c>
      <c r="B3434" s="105" t="s">
        <v>5245</v>
      </c>
      <c r="C3434" s="105" t="s">
        <v>9265</v>
      </c>
      <c r="D3434" s="105" t="s">
        <v>9266</v>
      </c>
      <c r="E3434" s="105" t="s">
        <v>9267</v>
      </c>
      <c r="F3434" s="105" t="s">
        <v>9267</v>
      </c>
      <c r="G3434" s="105">
        <v>20</v>
      </c>
      <c r="H3434" s="106" t="s">
        <v>4280</v>
      </c>
      <c r="I3434" s="105">
        <v>48.6725</v>
      </c>
      <c r="J3434" s="108">
        <v>973.45</v>
      </c>
    </row>
    <row r="3435" spans="1:10" ht="12.75">
      <c r="A3435" s="105" t="s">
        <v>3790</v>
      </c>
      <c r="B3435" s="105" t="s">
        <v>5245</v>
      </c>
      <c r="C3435" s="105" t="s">
        <v>9268</v>
      </c>
      <c r="D3435" s="105" t="s">
        <v>4219</v>
      </c>
      <c r="E3435" s="105" t="s">
        <v>9269</v>
      </c>
      <c r="F3435" s="105" t="s">
        <v>9269</v>
      </c>
      <c r="G3435" s="105">
        <v>2</v>
      </c>
      <c r="H3435" s="106" t="s">
        <v>4019</v>
      </c>
      <c r="I3435" s="105">
        <v>123.96</v>
      </c>
      <c r="J3435" s="108">
        <v>247.92</v>
      </c>
    </row>
    <row r="3436" spans="1:10" ht="12.75">
      <c r="A3436" s="105" t="s">
        <v>3790</v>
      </c>
      <c r="B3436" s="105" t="s">
        <v>5245</v>
      </c>
      <c r="C3436" s="105" t="s">
        <v>9270</v>
      </c>
      <c r="D3436" s="105" t="s">
        <v>8456</v>
      </c>
      <c r="E3436" s="105" t="s">
        <v>9271</v>
      </c>
      <c r="F3436" s="105" t="s">
        <v>9271</v>
      </c>
      <c r="G3436" s="105">
        <v>2</v>
      </c>
      <c r="H3436" s="106" t="s">
        <v>4280</v>
      </c>
      <c r="I3436" s="105">
        <v>322.735</v>
      </c>
      <c r="J3436" s="108">
        <v>645.47</v>
      </c>
    </row>
    <row r="3437" spans="1:10" ht="12.75">
      <c r="A3437" s="105" t="s">
        <v>3790</v>
      </c>
      <c r="B3437" s="105" t="s">
        <v>5245</v>
      </c>
      <c r="C3437" s="105" t="s">
        <v>9272</v>
      </c>
      <c r="D3437" s="105" t="s">
        <v>8228</v>
      </c>
      <c r="E3437" s="105" t="s">
        <v>9273</v>
      </c>
      <c r="F3437" s="105" t="s">
        <v>9273</v>
      </c>
      <c r="G3437" s="105">
        <v>2</v>
      </c>
      <c r="H3437" s="106" t="s">
        <v>4019</v>
      </c>
      <c r="I3437" s="105">
        <v>3097.346667</v>
      </c>
      <c r="J3437" s="108">
        <v>6194.693334</v>
      </c>
    </row>
    <row r="3438" spans="1:10" ht="12.75">
      <c r="A3438" s="105" t="s">
        <v>3790</v>
      </c>
      <c r="B3438" s="105" t="s">
        <v>5245</v>
      </c>
      <c r="C3438" s="105" t="s">
        <v>9274</v>
      </c>
      <c r="D3438" s="105" t="s">
        <v>8228</v>
      </c>
      <c r="E3438" s="105" t="s">
        <v>9275</v>
      </c>
      <c r="F3438" s="105" t="s">
        <v>9275</v>
      </c>
      <c r="G3438" s="105">
        <v>2</v>
      </c>
      <c r="H3438" s="106" t="s">
        <v>4019</v>
      </c>
      <c r="I3438" s="105">
        <v>1895.2</v>
      </c>
      <c r="J3438" s="108">
        <v>3790.4</v>
      </c>
    </row>
    <row r="3439" spans="1:10" ht="12.75">
      <c r="A3439" s="105" t="s">
        <v>3790</v>
      </c>
      <c r="B3439" s="105" t="s">
        <v>5245</v>
      </c>
      <c r="C3439" s="105" t="s">
        <v>9276</v>
      </c>
      <c r="D3439" s="105" t="s">
        <v>9277</v>
      </c>
      <c r="E3439" s="105" t="s">
        <v>9278</v>
      </c>
      <c r="F3439" s="105" t="s">
        <v>9278</v>
      </c>
      <c r="G3439" s="105">
        <v>1</v>
      </c>
      <c r="H3439" s="106" t="s">
        <v>4019</v>
      </c>
      <c r="I3439" s="105">
        <v>15.9275</v>
      </c>
      <c r="J3439" s="108">
        <v>15.9275</v>
      </c>
    </row>
    <row r="3440" spans="1:10" ht="12.75">
      <c r="A3440" s="105" t="s">
        <v>3790</v>
      </c>
      <c r="B3440" s="105" t="s">
        <v>5245</v>
      </c>
      <c r="C3440" s="105" t="s">
        <v>9279</v>
      </c>
      <c r="D3440" s="105" t="s">
        <v>9280</v>
      </c>
      <c r="E3440" s="105" t="s">
        <v>9281</v>
      </c>
      <c r="F3440" s="105" t="s">
        <v>9281</v>
      </c>
      <c r="G3440" s="105">
        <v>1</v>
      </c>
      <c r="H3440" s="106" t="s">
        <v>4280</v>
      </c>
      <c r="I3440" s="105">
        <v>363.25</v>
      </c>
      <c r="J3440" s="108">
        <v>363.25</v>
      </c>
    </row>
    <row r="3441" spans="1:10" ht="12.75">
      <c r="A3441" s="105" t="s">
        <v>3790</v>
      </c>
      <c r="B3441" s="105" t="s">
        <v>5245</v>
      </c>
      <c r="C3441" s="105" t="s">
        <v>9282</v>
      </c>
      <c r="D3441" s="105" t="s">
        <v>9283</v>
      </c>
      <c r="E3441" s="105" t="s">
        <v>9284</v>
      </c>
      <c r="F3441" s="105" t="s">
        <v>9284</v>
      </c>
      <c r="G3441" s="105">
        <v>1</v>
      </c>
      <c r="H3441" s="106" t="s">
        <v>4280</v>
      </c>
      <c r="I3441" s="105">
        <v>726.5</v>
      </c>
      <c r="J3441" s="108">
        <v>726.5</v>
      </c>
    </row>
    <row r="3442" spans="1:10" ht="12.75">
      <c r="A3442" s="105" t="s">
        <v>3790</v>
      </c>
      <c r="B3442" s="105" t="s">
        <v>5245</v>
      </c>
      <c r="C3442" s="105" t="s">
        <v>9285</v>
      </c>
      <c r="D3442" s="105" t="s">
        <v>9286</v>
      </c>
      <c r="E3442" s="105" t="s">
        <v>9287</v>
      </c>
      <c r="F3442" s="105" t="s">
        <v>9287</v>
      </c>
      <c r="G3442" s="105">
        <v>1</v>
      </c>
      <c r="H3442" s="106" t="s">
        <v>4165</v>
      </c>
      <c r="I3442" s="105">
        <v>4849</v>
      </c>
      <c r="J3442" s="108">
        <v>4849</v>
      </c>
    </row>
    <row r="3443" spans="1:10" ht="12.75">
      <c r="A3443" s="105" t="s">
        <v>3790</v>
      </c>
      <c r="B3443" s="105" t="s">
        <v>5245</v>
      </c>
      <c r="C3443" s="105" t="s">
        <v>9288</v>
      </c>
      <c r="D3443" s="105" t="s">
        <v>9289</v>
      </c>
      <c r="E3443" s="105" t="s">
        <v>9290</v>
      </c>
      <c r="F3443" s="105" t="s">
        <v>9290</v>
      </c>
      <c r="G3443" s="105">
        <v>1</v>
      </c>
      <c r="H3443" s="106" t="s">
        <v>4280</v>
      </c>
      <c r="I3443" s="105">
        <v>6635.04</v>
      </c>
      <c r="J3443" s="108">
        <v>6635.04</v>
      </c>
    </row>
    <row r="3444" spans="1:10" ht="12.75">
      <c r="A3444" s="105" t="s">
        <v>3790</v>
      </c>
      <c r="B3444" s="105" t="s">
        <v>5245</v>
      </c>
      <c r="C3444" s="105" t="s">
        <v>9291</v>
      </c>
      <c r="D3444" s="105" t="s">
        <v>4225</v>
      </c>
      <c r="E3444" s="105" t="s">
        <v>9292</v>
      </c>
      <c r="F3444" s="105" t="s">
        <v>9292</v>
      </c>
      <c r="G3444" s="105">
        <v>7</v>
      </c>
      <c r="H3444" s="106" t="s">
        <v>4019</v>
      </c>
      <c r="I3444" s="105">
        <v>19.374286</v>
      </c>
      <c r="J3444" s="108">
        <v>135.620002</v>
      </c>
    </row>
    <row r="3445" spans="1:10" ht="12.75">
      <c r="A3445" s="105" t="s">
        <v>3790</v>
      </c>
      <c r="B3445" s="105" t="s">
        <v>9293</v>
      </c>
      <c r="C3445" s="105" t="s">
        <v>9294</v>
      </c>
      <c r="D3445" s="105" t="s">
        <v>9295</v>
      </c>
      <c r="E3445" s="105" t="s">
        <v>2214</v>
      </c>
      <c r="F3445" s="105" t="s">
        <v>2214</v>
      </c>
      <c r="G3445" s="105">
        <v>4</v>
      </c>
      <c r="H3445" s="106" t="s">
        <v>4297</v>
      </c>
      <c r="I3445" s="105">
        <v>46.97</v>
      </c>
      <c r="J3445" s="108">
        <v>187.88</v>
      </c>
    </row>
    <row r="3446" spans="1:10" ht="12.75">
      <c r="A3446" s="105" t="s">
        <v>3790</v>
      </c>
      <c r="B3446" s="105" t="s">
        <v>9293</v>
      </c>
      <c r="C3446" s="105" t="s">
        <v>9296</v>
      </c>
      <c r="D3446" s="105" t="s">
        <v>9297</v>
      </c>
      <c r="E3446" s="105" t="s">
        <v>2214</v>
      </c>
      <c r="F3446" s="105" t="s">
        <v>2214</v>
      </c>
      <c r="G3446" s="105">
        <v>30</v>
      </c>
      <c r="H3446" s="106" t="s">
        <v>4019</v>
      </c>
      <c r="I3446" s="105">
        <v>5.353667</v>
      </c>
      <c r="J3446" s="108">
        <v>160.61001</v>
      </c>
    </row>
    <row r="3447" spans="1:10" ht="12.75">
      <c r="A3447" s="105" t="s">
        <v>3790</v>
      </c>
      <c r="B3447" s="105" t="s">
        <v>9293</v>
      </c>
      <c r="C3447" s="105" t="s">
        <v>9298</v>
      </c>
      <c r="D3447" s="105" t="s">
        <v>9299</v>
      </c>
      <c r="E3447" s="105" t="s">
        <v>2214</v>
      </c>
      <c r="F3447" s="105" t="s">
        <v>2214</v>
      </c>
      <c r="G3447" s="105">
        <v>1</v>
      </c>
      <c r="H3447" s="106" t="s">
        <v>4297</v>
      </c>
      <c r="I3447" s="105">
        <v>94.83</v>
      </c>
      <c r="J3447" s="108">
        <v>94.83</v>
      </c>
    </row>
    <row r="3448" spans="1:10" ht="12.75">
      <c r="A3448" s="105" t="s">
        <v>3790</v>
      </c>
      <c r="B3448" s="105" t="s">
        <v>9293</v>
      </c>
      <c r="C3448" s="105" t="s">
        <v>9300</v>
      </c>
      <c r="D3448" s="105" t="s">
        <v>9301</v>
      </c>
      <c r="E3448" s="105" t="s">
        <v>2214</v>
      </c>
      <c r="F3448" s="105" t="s">
        <v>9302</v>
      </c>
      <c r="G3448" s="105">
        <v>10</v>
      </c>
      <c r="H3448" s="106" t="s">
        <v>4297</v>
      </c>
      <c r="I3448" s="105">
        <v>28.319</v>
      </c>
      <c r="J3448" s="108">
        <v>283.19</v>
      </c>
    </row>
    <row r="3449" spans="1:10" ht="12.75">
      <c r="A3449" s="105" t="s">
        <v>3790</v>
      </c>
      <c r="B3449" s="105" t="s">
        <v>9293</v>
      </c>
      <c r="C3449" s="105" t="s">
        <v>9303</v>
      </c>
      <c r="D3449" s="105" t="s">
        <v>9304</v>
      </c>
      <c r="E3449" s="105" t="s">
        <v>9305</v>
      </c>
      <c r="F3449" s="105" t="s">
        <v>9305</v>
      </c>
      <c r="G3449" s="105">
        <v>1</v>
      </c>
      <c r="H3449" s="106" t="s">
        <v>4165</v>
      </c>
      <c r="I3449" s="105">
        <v>562.07</v>
      </c>
      <c r="J3449" s="108">
        <v>562.07</v>
      </c>
    </row>
    <row r="3450" spans="1:10" ht="12.75">
      <c r="A3450" s="105" t="s">
        <v>3790</v>
      </c>
      <c r="B3450" s="105" t="s">
        <v>9293</v>
      </c>
      <c r="C3450" s="105" t="s">
        <v>9306</v>
      </c>
      <c r="D3450" s="105" t="s">
        <v>9307</v>
      </c>
      <c r="E3450" s="105" t="s">
        <v>9308</v>
      </c>
      <c r="F3450" s="105" t="s">
        <v>9308</v>
      </c>
      <c r="G3450" s="105">
        <v>1</v>
      </c>
      <c r="H3450" s="106" t="s">
        <v>4165</v>
      </c>
      <c r="I3450" s="105">
        <v>394.83</v>
      </c>
      <c r="J3450" s="108">
        <v>394.83</v>
      </c>
    </row>
    <row r="3451" spans="1:10" ht="12.75">
      <c r="A3451" s="105" t="s">
        <v>3790</v>
      </c>
      <c r="B3451" s="105" t="s">
        <v>9293</v>
      </c>
      <c r="C3451" s="105" t="s">
        <v>9309</v>
      </c>
      <c r="D3451" s="105" t="s">
        <v>9310</v>
      </c>
      <c r="E3451" s="105" t="s">
        <v>9311</v>
      </c>
      <c r="F3451" s="105" t="s">
        <v>9311</v>
      </c>
      <c r="G3451" s="105">
        <v>1</v>
      </c>
      <c r="H3451" s="106" t="s">
        <v>4297</v>
      </c>
      <c r="I3451" s="105">
        <v>18.54</v>
      </c>
      <c r="J3451" s="108">
        <v>18.54</v>
      </c>
    </row>
    <row r="3452" spans="1:10" ht="12.75">
      <c r="A3452" s="105" t="s">
        <v>3790</v>
      </c>
      <c r="B3452" s="105" t="s">
        <v>9293</v>
      </c>
      <c r="C3452" s="105" t="s">
        <v>9312</v>
      </c>
      <c r="D3452" s="105" t="s">
        <v>9313</v>
      </c>
      <c r="E3452" s="105" t="s">
        <v>2214</v>
      </c>
      <c r="F3452" s="105" t="s">
        <v>9314</v>
      </c>
      <c r="G3452" s="105">
        <v>1</v>
      </c>
      <c r="H3452" s="106" t="s">
        <v>4019</v>
      </c>
      <c r="I3452" s="105">
        <v>4194.69</v>
      </c>
      <c r="J3452" s="108">
        <v>4194.69</v>
      </c>
    </row>
    <row r="3453" spans="1:10" ht="12.75">
      <c r="A3453" s="105" t="s">
        <v>3790</v>
      </c>
      <c r="B3453" s="105" t="s">
        <v>9293</v>
      </c>
      <c r="C3453" s="105" t="s">
        <v>9315</v>
      </c>
      <c r="D3453" s="105" t="s">
        <v>9316</v>
      </c>
      <c r="E3453" s="105" t="s">
        <v>2214</v>
      </c>
      <c r="F3453" s="105" t="s">
        <v>9317</v>
      </c>
      <c r="G3453" s="105">
        <v>6</v>
      </c>
      <c r="H3453" s="106" t="s">
        <v>4019</v>
      </c>
      <c r="I3453" s="105">
        <v>123.893846</v>
      </c>
      <c r="J3453" s="108">
        <v>743.363076</v>
      </c>
    </row>
    <row r="3454" spans="1:10" ht="12.75">
      <c r="A3454" s="105" t="s">
        <v>3790</v>
      </c>
      <c r="B3454" s="105" t="s">
        <v>9293</v>
      </c>
      <c r="C3454" s="105" t="s">
        <v>9318</v>
      </c>
      <c r="D3454" s="105" t="s">
        <v>9319</v>
      </c>
      <c r="E3454" s="105" t="s">
        <v>9320</v>
      </c>
      <c r="F3454" s="105" t="s">
        <v>9320</v>
      </c>
      <c r="G3454" s="105">
        <v>4</v>
      </c>
      <c r="H3454" s="106" t="s">
        <v>4297</v>
      </c>
      <c r="I3454" s="105">
        <v>147.7875</v>
      </c>
      <c r="J3454" s="108">
        <v>591.15</v>
      </c>
    </row>
    <row r="3455" spans="1:10" ht="12.75">
      <c r="A3455" s="105" t="s">
        <v>3790</v>
      </c>
      <c r="B3455" s="105" t="s">
        <v>9321</v>
      </c>
      <c r="C3455" s="105" t="s">
        <v>9322</v>
      </c>
      <c r="D3455" s="105" t="s">
        <v>9323</v>
      </c>
      <c r="E3455" s="105" t="s">
        <v>2214</v>
      </c>
      <c r="F3455" s="105" t="s">
        <v>9324</v>
      </c>
      <c r="G3455" s="105">
        <v>2</v>
      </c>
      <c r="H3455" s="106" t="s">
        <v>4010</v>
      </c>
      <c r="I3455" s="105">
        <v>119.47</v>
      </c>
      <c r="J3455" s="108">
        <v>238.94</v>
      </c>
    </row>
    <row r="3456" spans="1:10" ht="12.75">
      <c r="A3456" s="105" t="s">
        <v>3790</v>
      </c>
      <c r="B3456" s="105" t="s">
        <v>9321</v>
      </c>
      <c r="C3456" s="105" t="s">
        <v>9325</v>
      </c>
      <c r="D3456" s="105" t="s">
        <v>9326</v>
      </c>
      <c r="E3456" s="105" t="s">
        <v>2214</v>
      </c>
      <c r="F3456" s="105" t="s">
        <v>9327</v>
      </c>
      <c r="G3456" s="105">
        <v>2</v>
      </c>
      <c r="H3456" s="106" t="s">
        <v>4019</v>
      </c>
      <c r="I3456" s="105">
        <v>262</v>
      </c>
      <c r="J3456" s="108">
        <v>524</v>
      </c>
    </row>
    <row r="3457" spans="1:10" ht="12.75">
      <c r="A3457" s="105" t="s">
        <v>3790</v>
      </c>
      <c r="B3457" s="105" t="s">
        <v>9321</v>
      </c>
      <c r="C3457" s="105" t="s">
        <v>9328</v>
      </c>
      <c r="D3457" s="105" t="s">
        <v>9329</v>
      </c>
      <c r="E3457" s="105" t="s">
        <v>2214</v>
      </c>
      <c r="F3457" s="105" t="s">
        <v>9330</v>
      </c>
      <c r="G3457" s="105">
        <v>23</v>
      </c>
      <c r="H3457" s="106" t="s">
        <v>3893</v>
      </c>
      <c r="I3457" s="105">
        <v>53.981793</v>
      </c>
      <c r="J3457" s="108">
        <v>1241.581239</v>
      </c>
    </row>
    <row r="3458" spans="1:10" ht="12.75">
      <c r="A3458" s="105" t="s">
        <v>3790</v>
      </c>
      <c r="B3458" s="105" t="s">
        <v>9321</v>
      </c>
      <c r="C3458" s="105" t="s">
        <v>9331</v>
      </c>
      <c r="D3458" s="105" t="s">
        <v>9332</v>
      </c>
      <c r="E3458" s="105" t="s">
        <v>2214</v>
      </c>
      <c r="F3458" s="105" t="s">
        <v>9333</v>
      </c>
      <c r="G3458" s="105">
        <v>550</v>
      </c>
      <c r="H3458" s="106" t="s">
        <v>4019</v>
      </c>
      <c r="I3458" s="105">
        <v>0.443109</v>
      </c>
      <c r="J3458" s="108">
        <v>243.70995</v>
      </c>
    </row>
    <row r="3459" spans="1:10" ht="12.75">
      <c r="A3459" s="105" t="s">
        <v>3790</v>
      </c>
      <c r="B3459" s="105" t="s">
        <v>9321</v>
      </c>
      <c r="C3459" s="105" t="s">
        <v>9334</v>
      </c>
      <c r="D3459" s="105" t="s">
        <v>9335</v>
      </c>
      <c r="E3459" s="105" t="s">
        <v>2214</v>
      </c>
      <c r="F3459" s="105" t="s">
        <v>9336</v>
      </c>
      <c r="G3459" s="105">
        <v>2</v>
      </c>
      <c r="H3459" s="106" t="s">
        <v>4019</v>
      </c>
      <c r="I3459" s="105">
        <v>119.32</v>
      </c>
      <c r="J3459" s="108">
        <v>238.64</v>
      </c>
    </row>
    <row r="3460" spans="1:10" ht="12.75">
      <c r="A3460" s="105" t="s">
        <v>3790</v>
      </c>
      <c r="B3460" s="105" t="s">
        <v>9321</v>
      </c>
      <c r="C3460" s="105" t="s">
        <v>9337</v>
      </c>
      <c r="D3460" s="105" t="s">
        <v>9338</v>
      </c>
      <c r="E3460" s="105" t="s">
        <v>9339</v>
      </c>
      <c r="F3460" s="105" t="s">
        <v>9339</v>
      </c>
      <c r="G3460" s="105">
        <v>6</v>
      </c>
      <c r="H3460" s="106" t="s">
        <v>4019</v>
      </c>
      <c r="I3460" s="105">
        <v>11.943333</v>
      </c>
      <c r="J3460" s="108">
        <v>71.659998</v>
      </c>
    </row>
    <row r="3461" spans="1:10" ht="12.75">
      <c r="A3461" s="105" t="s">
        <v>3790</v>
      </c>
      <c r="B3461" s="105" t="s">
        <v>9321</v>
      </c>
      <c r="C3461" s="105" t="s">
        <v>9340</v>
      </c>
      <c r="D3461" s="105" t="s">
        <v>9341</v>
      </c>
      <c r="E3461" s="105" t="s">
        <v>2214</v>
      </c>
      <c r="F3461" s="105" t="s">
        <v>2214</v>
      </c>
      <c r="G3461" s="105">
        <v>1</v>
      </c>
      <c r="H3461" s="106" t="s">
        <v>4019</v>
      </c>
      <c r="I3461" s="105">
        <v>16.375</v>
      </c>
      <c r="J3461" s="108">
        <v>16.375</v>
      </c>
    </row>
    <row r="3462" spans="1:10" ht="12.75">
      <c r="A3462" s="105" t="s">
        <v>3790</v>
      </c>
      <c r="B3462" s="105" t="s">
        <v>9321</v>
      </c>
      <c r="C3462" s="105" t="s">
        <v>9342</v>
      </c>
      <c r="D3462" s="105" t="s">
        <v>9343</v>
      </c>
      <c r="E3462" s="105" t="s">
        <v>2214</v>
      </c>
      <c r="F3462" s="105" t="s">
        <v>2214</v>
      </c>
      <c r="G3462" s="105">
        <v>51</v>
      </c>
      <c r="H3462" s="106" t="s">
        <v>4297</v>
      </c>
      <c r="I3462" s="105">
        <v>11.483725</v>
      </c>
      <c r="J3462" s="108">
        <v>585.669975</v>
      </c>
    </row>
    <row r="3463" spans="1:10" ht="12.75">
      <c r="A3463" s="105" t="s">
        <v>3790</v>
      </c>
      <c r="B3463" s="105" t="s">
        <v>9321</v>
      </c>
      <c r="C3463" s="105" t="s">
        <v>9344</v>
      </c>
      <c r="D3463" s="105" t="s">
        <v>9345</v>
      </c>
      <c r="E3463" s="105" t="s">
        <v>2214</v>
      </c>
      <c r="F3463" s="105" t="s">
        <v>2214</v>
      </c>
      <c r="G3463" s="105">
        <v>33</v>
      </c>
      <c r="H3463" s="106" t="s">
        <v>4019</v>
      </c>
      <c r="I3463" s="105">
        <v>4.464545</v>
      </c>
      <c r="J3463" s="108">
        <v>147.329985</v>
      </c>
    </row>
    <row r="3464" spans="1:10" ht="12.75">
      <c r="A3464" s="105" t="s">
        <v>3790</v>
      </c>
      <c r="B3464" s="105" t="s">
        <v>9321</v>
      </c>
      <c r="C3464" s="105" t="s">
        <v>9346</v>
      </c>
      <c r="D3464" s="105" t="s">
        <v>9347</v>
      </c>
      <c r="E3464" s="105" t="s">
        <v>2214</v>
      </c>
      <c r="F3464" s="105" t="s">
        <v>9348</v>
      </c>
      <c r="G3464" s="105">
        <v>46</v>
      </c>
      <c r="H3464" s="106" t="s">
        <v>4019</v>
      </c>
      <c r="I3464" s="105">
        <v>21.239</v>
      </c>
      <c r="J3464" s="108">
        <v>976.994</v>
      </c>
    </row>
    <row r="3465" spans="1:10" ht="12.75">
      <c r="A3465" s="105" t="s">
        <v>3790</v>
      </c>
      <c r="B3465" s="105" t="s">
        <v>9321</v>
      </c>
      <c r="C3465" s="105" t="s">
        <v>9349</v>
      </c>
      <c r="D3465" s="105" t="s">
        <v>9350</v>
      </c>
      <c r="E3465" s="105" t="s">
        <v>2214</v>
      </c>
      <c r="F3465" s="105" t="s">
        <v>2214</v>
      </c>
      <c r="G3465" s="105">
        <v>11</v>
      </c>
      <c r="H3465" s="106" t="s">
        <v>3920</v>
      </c>
      <c r="I3465" s="105">
        <v>40.528182</v>
      </c>
      <c r="J3465" s="108">
        <v>445.810002</v>
      </c>
    </row>
    <row r="3466" spans="1:10" ht="12.75">
      <c r="A3466" s="105" t="s">
        <v>3790</v>
      </c>
      <c r="B3466" s="105" t="s">
        <v>9321</v>
      </c>
      <c r="C3466" s="105" t="s">
        <v>9351</v>
      </c>
      <c r="D3466" s="105" t="s">
        <v>9352</v>
      </c>
      <c r="E3466" s="105" t="s">
        <v>2214</v>
      </c>
      <c r="F3466" s="105" t="s">
        <v>2214</v>
      </c>
      <c r="G3466" s="105">
        <v>3</v>
      </c>
      <c r="H3466" s="106" t="s">
        <v>3839</v>
      </c>
      <c r="I3466" s="105">
        <v>1.8</v>
      </c>
      <c r="J3466" s="108">
        <v>5.4</v>
      </c>
    </row>
    <row r="3467" spans="1:10" ht="12.75">
      <c r="A3467" s="105" t="s">
        <v>3790</v>
      </c>
      <c r="B3467" s="105" t="s">
        <v>9321</v>
      </c>
      <c r="C3467" s="105" t="s">
        <v>9353</v>
      </c>
      <c r="D3467" s="105" t="s">
        <v>9354</v>
      </c>
      <c r="E3467" s="105" t="s">
        <v>2214</v>
      </c>
      <c r="F3467" s="105" t="s">
        <v>2214</v>
      </c>
      <c r="G3467" s="105">
        <v>8</v>
      </c>
      <c r="H3467" s="106" t="s">
        <v>4019</v>
      </c>
      <c r="I3467" s="105">
        <v>15.14125</v>
      </c>
      <c r="J3467" s="108">
        <v>121.13</v>
      </c>
    </row>
    <row r="3468" spans="1:10" ht="12.75">
      <c r="A3468" s="105" t="s">
        <v>3790</v>
      </c>
      <c r="B3468" s="105" t="s">
        <v>9321</v>
      </c>
      <c r="C3468" s="105" t="s">
        <v>9355</v>
      </c>
      <c r="D3468" s="105" t="s">
        <v>9356</v>
      </c>
      <c r="E3468" s="105" t="s">
        <v>9357</v>
      </c>
      <c r="F3468" s="105" t="s">
        <v>9357</v>
      </c>
      <c r="G3468" s="105">
        <v>9</v>
      </c>
      <c r="H3468" s="106" t="s">
        <v>4019</v>
      </c>
      <c r="I3468" s="105">
        <v>2.755303</v>
      </c>
      <c r="J3468" s="108">
        <v>24.797727</v>
      </c>
    </row>
    <row r="3469" spans="1:10" ht="12.75">
      <c r="A3469" s="105" t="s">
        <v>3790</v>
      </c>
      <c r="B3469" s="105" t="s">
        <v>9321</v>
      </c>
      <c r="C3469" s="105" t="s">
        <v>9358</v>
      </c>
      <c r="D3469" s="105" t="s">
        <v>9359</v>
      </c>
      <c r="E3469" s="105" t="s">
        <v>2214</v>
      </c>
      <c r="F3469" s="105" t="s">
        <v>2214</v>
      </c>
      <c r="G3469" s="105">
        <v>20</v>
      </c>
      <c r="H3469" s="106" t="s">
        <v>3945</v>
      </c>
      <c r="I3469" s="105">
        <v>1.5092</v>
      </c>
      <c r="J3469" s="108">
        <v>30.184</v>
      </c>
    </row>
    <row r="3470" spans="1:10" ht="12.75">
      <c r="A3470" s="105" t="s">
        <v>3790</v>
      </c>
      <c r="B3470" s="105" t="s">
        <v>9321</v>
      </c>
      <c r="C3470" s="105" t="s">
        <v>9360</v>
      </c>
      <c r="D3470" s="105" t="s">
        <v>9361</v>
      </c>
      <c r="E3470" s="105" t="s">
        <v>2214</v>
      </c>
      <c r="F3470" s="105" t="s">
        <v>2214</v>
      </c>
      <c r="G3470" s="105">
        <v>2</v>
      </c>
      <c r="H3470" s="106" t="s">
        <v>3839</v>
      </c>
      <c r="I3470" s="105">
        <v>38.6025</v>
      </c>
      <c r="J3470" s="108">
        <v>77.205</v>
      </c>
    </row>
    <row r="3471" spans="1:10" ht="12.75">
      <c r="A3471" s="105" t="s">
        <v>3790</v>
      </c>
      <c r="B3471" s="105" t="s">
        <v>9321</v>
      </c>
      <c r="C3471" s="105" t="s">
        <v>9362</v>
      </c>
      <c r="D3471" s="105" t="s">
        <v>9363</v>
      </c>
      <c r="E3471" s="105" t="s">
        <v>2214</v>
      </c>
      <c r="F3471" s="105" t="s">
        <v>2214</v>
      </c>
      <c r="G3471" s="105">
        <v>7</v>
      </c>
      <c r="H3471" s="106" t="s">
        <v>3796</v>
      </c>
      <c r="I3471" s="105">
        <v>0.887143</v>
      </c>
      <c r="J3471" s="108">
        <v>6.210001</v>
      </c>
    </row>
    <row r="3472" spans="1:10" ht="12.75">
      <c r="A3472" s="105" t="s">
        <v>3790</v>
      </c>
      <c r="B3472" s="105" t="s">
        <v>9321</v>
      </c>
      <c r="C3472" s="105" t="s">
        <v>9364</v>
      </c>
      <c r="D3472" s="105" t="s">
        <v>9365</v>
      </c>
      <c r="E3472" s="105" t="s">
        <v>2214</v>
      </c>
      <c r="F3472" s="105" t="s">
        <v>2214</v>
      </c>
      <c r="G3472" s="105">
        <v>2</v>
      </c>
      <c r="H3472" s="106" t="s">
        <v>4019</v>
      </c>
      <c r="I3472" s="105">
        <v>39.97</v>
      </c>
      <c r="J3472" s="108">
        <v>79.94</v>
      </c>
    </row>
    <row r="3473" spans="1:10" ht="12.75">
      <c r="A3473" s="105" t="s">
        <v>3790</v>
      </c>
      <c r="B3473" s="105" t="s">
        <v>9321</v>
      </c>
      <c r="C3473" s="105" t="s">
        <v>9366</v>
      </c>
      <c r="D3473" s="105" t="s">
        <v>9367</v>
      </c>
      <c r="E3473" s="105" t="s">
        <v>2214</v>
      </c>
      <c r="F3473" s="105" t="s">
        <v>2214</v>
      </c>
      <c r="G3473" s="105">
        <v>27</v>
      </c>
      <c r="H3473" s="106" t="s">
        <v>4019</v>
      </c>
      <c r="I3473" s="105">
        <v>6.464815</v>
      </c>
      <c r="J3473" s="108">
        <v>174.550005</v>
      </c>
    </row>
    <row r="3474" spans="1:10" ht="12.75">
      <c r="A3474" s="105" t="s">
        <v>3790</v>
      </c>
      <c r="B3474" s="105" t="s">
        <v>9321</v>
      </c>
      <c r="C3474" s="105" t="s">
        <v>9368</v>
      </c>
      <c r="D3474" s="105" t="s">
        <v>9369</v>
      </c>
      <c r="E3474" s="105" t="s">
        <v>2214</v>
      </c>
      <c r="F3474" s="105" t="s">
        <v>9370</v>
      </c>
      <c r="G3474" s="105">
        <v>71</v>
      </c>
      <c r="H3474" s="106" t="s">
        <v>3882</v>
      </c>
      <c r="I3474" s="105">
        <v>11.34934</v>
      </c>
      <c r="J3474" s="108">
        <v>805.80314</v>
      </c>
    </row>
    <row r="3475" spans="1:10" ht="12.75">
      <c r="A3475" s="105" t="s">
        <v>3790</v>
      </c>
      <c r="B3475" s="105" t="s">
        <v>9321</v>
      </c>
      <c r="C3475" s="105" t="s">
        <v>9371</v>
      </c>
      <c r="D3475" s="105" t="s">
        <v>9372</v>
      </c>
      <c r="E3475" s="105" t="s">
        <v>2214</v>
      </c>
      <c r="F3475" s="105" t="s">
        <v>2214</v>
      </c>
      <c r="G3475" s="105">
        <v>8</v>
      </c>
      <c r="H3475" s="106" t="s">
        <v>4297</v>
      </c>
      <c r="I3475" s="105">
        <v>5.13125</v>
      </c>
      <c r="J3475" s="108">
        <v>41.05</v>
      </c>
    </row>
    <row r="3476" spans="1:10" ht="12.75">
      <c r="A3476" s="105" t="s">
        <v>3790</v>
      </c>
      <c r="B3476" s="105" t="s">
        <v>9321</v>
      </c>
      <c r="C3476" s="105" t="s">
        <v>9373</v>
      </c>
      <c r="D3476" s="105" t="s">
        <v>9374</v>
      </c>
      <c r="E3476" s="105" t="s">
        <v>2214</v>
      </c>
      <c r="F3476" s="105" t="s">
        <v>2214</v>
      </c>
      <c r="G3476" s="105">
        <v>1</v>
      </c>
      <c r="H3476" s="106" t="s">
        <v>4019</v>
      </c>
      <c r="I3476" s="105">
        <v>1064.58</v>
      </c>
      <c r="J3476" s="108">
        <v>1064.58</v>
      </c>
    </row>
    <row r="3477" spans="1:10" ht="12.75">
      <c r="A3477" s="105" t="s">
        <v>3790</v>
      </c>
      <c r="B3477" s="105" t="s">
        <v>9321</v>
      </c>
      <c r="C3477" s="105" t="s">
        <v>9375</v>
      </c>
      <c r="D3477" s="105" t="s">
        <v>9376</v>
      </c>
      <c r="E3477" s="105" t="s">
        <v>2214</v>
      </c>
      <c r="F3477" s="105" t="s">
        <v>2214</v>
      </c>
      <c r="G3477" s="105">
        <v>1</v>
      </c>
      <c r="H3477" s="106" t="s">
        <v>4019</v>
      </c>
      <c r="I3477" s="105">
        <v>10.25</v>
      </c>
      <c r="J3477" s="108">
        <v>10.25</v>
      </c>
    </row>
    <row r="3478" spans="1:10" ht="12.75">
      <c r="A3478" s="105" t="s">
        <v>3790</v>
      </c>
      <c r="B3478" s="105" t="s">
        <v>9321</v>
      </c>
      <c r="C3478" s="105" t="s">
        <v>9377</v>
      </c>
      <c r="D3478" s="105" t="s">
        <v>9378</v>
      </c>
      <c r="E3478" s="105" t="s">
        <v>2214</v>
      </c>
      <c r="F3478" s="105" t="s">
        <v>2214</v>
      </c>
      <c r="G3478" s="105">
        <v>85459</v>
      </c>
      <c r="H3478" s="106" t="s">
        <v>3586</v>
      </c>
      <c r="I3478" s="105">
        <v>0.141593</v>
      </c>
      <c r="J3478" s="108">
        <v>12100.396187</v>
      </c>
    </row>
    <row r="3479" spans="1:10" ht="12.75">
      <c r="A3479" s="105" t="s">
        <v>3790</v>
      </c>
      <c r="B3479" s="105" t="s">
        <v>9321</v>
      </c>
      <c r="C3479" s="105" t="s">
        <v>9379</v>
      </c>
      <c r="D3479" s="105" t="s">
        <v>9380</v>
      </c>
      <c r="E3479" s="105" t="s">
        <v>2214</v>
      </c>
      <c r="F3479" s="105" t="s">
        <v>2214</v>
      </c>
      <c r="G3479" s="105">
        <v>20</v>
      </c>
      <c r="H3479" s="106" t="s">
        <v>2443</v>
      </c>
      <c r="I3479" s="105">
        <v>29.2035</v>
      </c>
      <c r="J3479" s="108">
        <v>584.07</v>
      </c>
    </row>
    <row r="3480" spans="1:10" ht="12.75">
      <c r="A3480" s="105" t="s">
        <v>3790</v>
      </c>
      <c r="B3480" s="105" t="s">
        <v>9321</v>
      </c>
      <c r="C3480" s="105" t="s">
        <v>9381</v>
      </c>
      <c r="D3480" s="105" t="s">
        <v>9382</v>
      </c>
      <c r="E3480" s="105" t="s">
        <v>2214</v>
      </c>
      <c r="F3480" s="105" t="s">
        <v>2214</v>
      </c>
      <c r="G3480" s="105">
        <v>3030</v>
      </c>
      <c r="H3480" s="106" t="s">
        <v>4019</v>
      </c>
      <c r="I3480" s="105">
        <v>1.59292</v>
      </c>
      <c r="J3480" s="108">
        <v>4826.5476</v>
      </c>
    </row>
    <row r="3481" spans="1:10" ht="12.75">
      <c r="A3481" s="105" t="s">
        <v>3790</v>
      </c>
      <c r="B3481" s="105" t="s">
        <v>9321</v>
      </c>
      <c r="C3481" s="105" t="s">
        <v>9383</v>
      </c>
      <c r="D3481" s="105" t="s">
        <v>9384</v>
      </c>
      <c r="E3481" s="105" t="s">
        <v>2214</v>
      </c>
      <c r="F3481" s="105" t="s">
        <v>2214</v>
      </c>
      <c r="G3481" s="105">
        <v>4</v>
      </c>
      <c r="H3481" s="106" t="s">
        <v>4019</v>
      </c>
      <c r="I3481" s="105">
        <v>5.8</v>
      </c>
      <c r="J3481" s="108">
        <v>23.2</v>
      </c>
    </row>
    <row r="3482" spans="1:10" ht="12.75">
      <c r="A3482" s="105" t="s">
        <v>3790</v>
      </c>
      <c r="B3482" s="105" t="s">
        <v>9321</v>
      </c>
      <c r="C3482" s="105" t="s">
        <v>9385</v>
      </c>
      <c r="D3482" s="105" t="s">
        <v>9386</v>
      </c>
      <c r="E3482" s="105" t="s">
        <v>9387</v>
      </c>
      <c r="F3482" s="105" t="s">
        <v>9388</v>
      </c>
      <c r="G3482" s="105">
        <v>20</v>
      </c>
      <c r="H3482" s="106" t="s">
        <v>3839</v>
      </c>
      <c r="I3482" s="105">
        <v>2.351286</v>
      </c>
      <c r="J3482" s="108">
        <v>47.02572</v>
      </c>
    </row>
    <row r="3483" spans="1:10" ht="12.75">
      <c r="A3483" s="105" t="s">
        <v>3790</v>
      </c>
      <c r="B3483" s="105" t="s">
        <v>9321</v>
      </c>
      <c r="C3483" s="105" t="s">
        <v>9389</v>
      </c>
      <c r="D3483" s="105" t="s">
        <v>9390</v>
      </c>
      <c r="E3483" s="105" t="s">
        <v>2214</v>
      </c>
      <c r="F3483" s="105" t="s">
        <v>2214</v>
      </c>
      <c r="G3483" s="105">
        <v>20</v>
      </c>
      <c r="H3483" s="106" t="s">
        <v>3839</v>
      </c>
      <c r="I3483" s="105">
        <v>31.777878</v>
      </c>
      <c r="J3483" s="108">
        <v>635.55756</v>
      </c>
    </row>
    <row r="3484" spans="1:10" ht="12.75">
      <c r="A3484" s="105" t="s">
        <v>3790</v>
      </c>
      <c r="B3484" s="105" t="s">
        <v>9321</v>
      </c>
      <c r="C3484" s="105" t="s">
        <v>9391</v>
      </c>
      <c r="D3484" s="105" t="s">
        <v>9392</v>
      </c>
      <c r="E3484" s="105" t="s">
        <v>9393</v>
      </c>
      <c r="F3484" s="105" t="s">
        <v>9393</v>
      </c>
      <c r="G3484" s="105">
        <v>42</v>
      </c>
      <c r="H3484" s="106" t="s">
        <v>5385</v>
      </c>
      <c r="I3484" s="105">
        <v>1.914789</v>
      </c>
      <c r="J3484" s="108">
        <v>80.421138</v>
      </c>
    </row>
    <row r="3485" spans="1:10" ht="12.75">
      <c r="A3485" s="105" t="s">
        <v>3790</v>
      </c>
      <c r="B3485" s="105" t="s">
        <v>9321</v>
      </c>
      <c r="C3485" s="105" t="s">
        <v>9394</v>
      </c>
      <c r="D3485" s="105" t="s">
        <v>9395</v>
      </c>
      <c r="E3485" s="105" t="s">
        <v>2214</v>
      </c>
      <c r="F3485" s="105" t="s">
        <v>2214</v>
      </c>
      <c r="G3485" s="105">
        <v>7</v>
      </c>
      <c r="H3485" s="106" t="s">
        <v>4019</v>
      </c>
      <c r="I3485" s="105">
        <v>0.885</v>
      </c>
      <c r="J3485" s="108">
        <v>6.195</v>
      </c>
    </row>
    <row r="3486" spans="1:10" ht="12.75">
      <c r="A3486" s="105" t="s">
        <v>3790</v>
      </c>
      <c r="B3486" s="105" t="s">
        <v>9321</v>
      </c>
      <c r="C3486" s="105" t="s">
        <v>9396</v>
      </c>
      <c r="D3486" s="105" t="s">
        <v>9397</v>
      </c>
      <c r="E3486" s="105" t="s">
        <v>9398</v>
      </c>
      <c r="F3486" s="105" t="s">
        <v>9398</v>
      </c>
      <c r="G3486" s="105">
        <v>3</v>
      </c>
      <c r="H3486" s="106" t="s">
        <v>4297</v>
      </c>
      <c r="I3486" s="105">
        <v>20.083333</v>
      </c>
      <c r="J3486" s="108">
        <v>60.249999</v>
      </c>
    </row>
    <row r="3487" spans="1:10" ht="12.75">
      <c r="A3487" s="105" t="s">
        <v>3790</v>
      </c>
      <c r="B3487" s="105" t="s">
        <v>9321</v>
      </c>
      <c r="C3487" s="105" t="s">
        <v>9399</v>
      </c>
      <c r="D3487" s="105" t="s">
        <v>9400</v>
      </c>
      <c r="E3487" s="105" t="s">
        <v>2214</v>
      </c>
      <c r="F3487" s="105" t="s">
        <v>9401</v>
      </c>
      <c r="G3487" s="105">
        <v>20</v>
      </c>
      <c r="H3487" s="106" t="s">
        <v>2443</v>
      </c>
      <c r="I3487" s="105">
        <v>8.8495</v>
      </c>
      <c r="J3487" s="108">
        <v>176.99</v>
      </c>
    </row>
    <row r="3488" spans="1:10" ht="12.75">
      <c r="A3488" s="105" t="s">
        <v>3790</v>
      </c>
      <c r="B3488" s="105" t="s">
        <v>9321</v>
      </c>
      <c r="C3488" s="105" t="s">
        <v>9402</v>
      </c>
      <c r="D3488" s="105" t="s">
        <v>9403</v>
      </c>
      <c r="E3488" s="105" t="s">
        <v>2214</v>
      </c>
      <c r="F3488" s="105" t="s">
        <v>9404</v>
      </c>
      <c r="G3488" s="105">
        <v>8</v>
      </c>
      <c r="H3488" s="106" t="s">
        <v>3796</v>
      </c>
      <c r="I3488" s="105">
        <v>0.855</v>
      </c>
      <c r="J3488" s="108">
        <v>6.84</v>
      </c>
    </row>
    <row r="3489" spans="1:10" ht="12.75">
      <c r="A3489" s="105" t="s">
        <v>3790</v>
      </c>
      <c r="B3489" s="105" t="s">
        <v>9321</v>
      </c>
      <c r="C3489" s="105" t="s">
        <v>9405</v>
      </c>
      <c r="D3489" s="105" t="s">
        <v>9406</v>
      </c>
      <c r="E3489" s="105" t="s">
        <v>9407</v>
      </c>
      <c r="F3489" s="105" t="s">
        <v>9408</v>
      </c>
      <c r="G3489" s="105">
        <v>16</v>
      </c>
      <c r="H3489" s="106" t="s">
        <v>4297</v>
      </c>
      <c r="I3489" s="105">
        <v>4.10931</v>
      </c>
      <c r="J3489" s="108">
        <v>65.74896</v>
      </c>
    </row>
    <row r="3490" spans="1:10" ht="12.75">
      <c r="A3490" s="105" t="s">
        <v>3790</v>
      </c>
      <c r="B3490" s="105" t="s">
        <v>9321</v>
      </c>
      <c r="C3490" s="105" t="s">
        <v>9409</v>
      </c>
      <c r="D3490" s="105" t="s">
        <v>9410</v>
      </c>
      <c r="E3490" s="105" t="s">
        <v>9411</v>
      </c>
      <c r="F3490" s="105" t="s">
        <v>9412</v>
      </c>
      <c r="G3490" s="105">
        <v>1</v>
      </c>
      <c r="H3490" s="106" t="s">
        <v>3882</v>
      </c>
      <c r="I3490" s="105">
        <v>805.31</v>
      </c>
      <c r="J3490" s="108">
        <v>805.31</v>
      </c>
    </row>
    <row r="3491" spans="1:10" ht="12.75">
      <c r="A3491" s="105" t="s">
        <v>3790</v>
      </c>
      <c r="B3491" s="105" t="s">
        <v>9321</v>
      </c>
      <c r="C3491" s="105" t="s">
        <v>9413</v>
      </c>
      <c r="D3491" s="105" t="s">
        <v>9414</v>
      </c>
      <c r="E3491" s="105" t="s">
        <v>9415</v>
      </c>
      <c r="F3491" s="105" t="s">
        <v>9416</v>
      </c>
      <c r="G3491" s="105">
        <v>24</v>
      </c>
      <c r="H3491" s="106" t="s">
        <v>3839</v>
      </c>
      <c r="I3491" s="105">
        <v>19.468958</v>
      </c>
      <c r="J3491" s="108">
        <v>467.254992</v>
      </c>
    </row>
    <row r="3492" spans="1:10" ht="12.75">
      <c r="A3492" s="105" t="s">
        <v>3790</v>
      </c>
      <c r="B3492" s="105" t="s">
        <v>9321</v>
      </c>
      <c r="C3492" s="105" t="s">
        <v>9417</v>
      </c>
      <c r="D3492" s="105" t="s">
        <v>9400</v>
      </c>
      <c r="E3492" s="105" t="s">
        <v>9418</v>
      </c>
      <c r="F3492" s="105" t="s">
        <v>9418</v>
      </c>
      <c r="G3492" s="105">
        <v>20</v>
      </c>
      <c r="H3492" s="106" t="s">
        <v>2443</v>
      </c>
      <c r="I3492" s="105">
        <v>8.8495</v>
      </c>
      <c r="J3492" s="108">
        <v>176.99</v>
      </c>
    </row>
    <row r="3493" spans="1:10" ht="12.75">
      <c r="A3493" s="105" t="s">
        <v>3790</v>
      </c>
      <c r="B3493" s="105" t="s">
        <v>9321</v>
      </c>
      <c r="C3493" s="105" t="s">
        <v>9419</v>
      </c>
      <c r="D3493" s="105" t="s">
        <v>9420</v>
      </c>
      <c r="E3493" s="105" t="s">
        <v>2214</v>
      </c>
      <c r="F3493" s="105" t="s">
        <v>9421</v>
      </c>
      <c r="G3493" s="105">
        <v>6</v>
      </c>
      <c r="H3493" s="106" t="s">
        <v>3839</v>
      </c>
      <c r="I3493" s="105">
        <v>7.345</v>
      </c>
      <c r="J3493" s="108">
        <v>44.07</v>
      </c>
    </row>
    <row r="3494" spans="1:10" ht="12.75">
      <c r="A3494" s="105" t="s">
        <v>3790</v>
      </c>
      <c r="B3494" s="105" t="s">
        <v>9321</v>
      </c>
      <c r="C3494" s="105" t="s">
        <v>9422</v>
      </c>
      <c r="D3494" s="105" t="s">
        <v>9423</v>
      </c>
      <c r="E3494" s="105" t="s">
        <v>2214</v>
      </c>
      <c r="F3494" s="105" t="s">
        <v>9424</v>
      </c>
      <c r="G3494" s="105">
        <v>6000</v>
      </c>
      <c r="H3494" s="106" t="s">
        <v>4019</v>
      </c>
      <c r="I3494" s="105">
        <v>0.637168</v>
      </c>
      <c r="J3494" s="108">
        <v>3823.008</v>
      </c>
    </row>
    <row r="3495" spans="1:10" ht="12.75">
      <c r="A3495" s="105" t="s">
        <v>3790</v>
      </c>
      <c r="B3495" s="105" t="s">
        <v>9425</v>
      </c>
      <c r="C3495" s="105" t="s">
        <v>9426</v>
      </c>
      <c r="D3495" s="105" t="s">
        <v>9427</v>
      </c>
      <c r="E3495" s="105" t="s">
        <v>2214</v>
      </c>
      <c r="F3495" s="105" t="s">
        <v>2214</v>
      </c>
      <c r="G3495" s="105">
        <v>10</v>
      </c>
      <c r="H3495" s="106" t="s">
        <v>4019</v>
      </c>
      <c r="I3495" s="105">
        <v>115.044</v>
      </c>
      <c r="J3495" s="108">
        <v>1150.44</v>
      </c>
    </row>
    <row r="3496" spans="1:10" ht="12.75">
      <c r="A3496" s="105" t="s">
        <v>3790</v>
      </c>
      <c r="B3496" s="105" t="s">
        <v>9425</v>
      </c>
      <c r="C3496" s="105" t="s">
        <v>9428</v>
      </c>
      <c r="D3496" s="105" t="s">
        <v>9429</v>
      </c>
      <c r="E3496" s="105" t="s">
        <v>2214</v>
      </c>
      <c r="F3496" s="105" t="s">
        <v>2214</v>
      </c>
      <c r="G3496" s="105">
        <v>1</v>
      </c>
      <c r="H3496" s="106" t="s">
        <v>4019</v>
      </c>
      <c r="I3496" s="105">
        <v>8.75</v>
      </c>
      <c r="J3496" s="108">
        <v>8.75</v>
      </c>
    </row>
    <row r="3497" spans="1:10" ht="12.75">
      <c r="A3497" s="105" t="s">
        <v>3790</v>
      </c>
      <c r="B3497" s="105" t="s">
        <v>9425</v>
      </c>
      <c r="C3497" s="105" t="s">
        <v>9430</v>
      </c>
      <c r="D3497" s="105" t="s">
        <v>9431</v>
      </c>
      <c r="E3497" s="105" t="s">
        <v>2214</v>
      </c>
      <c r="F3497" s="105" t="s">
        <v>2214</v>
      </c>
      <c r="G3497" s="105">
        <v>1</v>
      </c>
      <c r="H3497" s="106" t="s">
        <v>4147</v>
      </c>
      <c r="I3497" s="105">
        <v>167.27</v>
      </c>
      <c r="J3497" s="108">
        <v>167.27</v>
      </c>
    </row>
    <row r="3498" spans="1:10" ht="12.75">
      <c r="A3498" s="105" t="s">
        <v>3790</v>
      </c>
      <c r="B3498" s="105" t="s">
        <v>9425</v>
      </c>
      <c r="C3498" s="105" t="s">
        <v>9432</v>
      </c>
      <c r="D3498" s="105" t="s">
        <v>9433</v>
      </c>
      <c r="E3498" s="105" t="s">
        <v>2214</v>
      </c>
      <c r="F3498" s="105" t="s">
        <v>2214</v>
      </c>
      <c r="G3498" s="105">
        <v>1</v>
      </c>
      <c r="H3498" s="106" t="s">
        <v>4019</v>
      </c>
      <c r="I3498" s="105">
        <v>16.51</v>
      </c>
      <c r="J3498" s="108">
        <v>16.51</v>
      </c>
    </row>
    <row r="3499" spans="1:10" ht="12.75">
      <c r="A3499" s="105" t="s">
        <v>3790</v>
      </c>
      <c r="B3499" s="105" t="s">
        <v>9425</v>
      </c>
      <c r="C3499" s="105" t="s">
        <v>9434</v>
      </c>
      <c r="D3499" s="105" t="s">
        <v>9435</v>
      </c>
      <c r="E3499" s="105" t="s">
        <v>2214</v>
      </c>
      <c r="F3499" s="105" t="s">
        <v>2214</v>
      </c>
      <c r="G3499" s="105">
        <v>2</v>
      </c>
      <c r="H3499" s="106" t="s">
        <v>4297</v>
      </c>
      <c r="I3499" s="105">
        <v>123.54</v>
      </c>
      <c r="J3499" s="108">
        <v>247.08</v>
      </c>
    </row>
    <row r="3500" spans="1:10" ht="12.75">
      <c r="A3500" s="105" t="s">
        <v>3790</v>
      </c>
      <c r="B3500" s="105" t="s">
        <v>9436</v>
      </c>
      <c r="C3500" s="105" t="s">
        <v>9437</v>
      </c>
      <c r="D3500" s="105" t="s">
        <v>9438</v>
      </c>
      <c r="E3500" s="105" t="s">
        <v>2214</v>
      </c>
      <c r="F3500" s="105" t="s">
        <v>2214</v>
      </c>
      <c r="G3500" s="105">
        <v>11</v>
      </c>
      <c r="H3500" s="106" t="s">
        <v>4019</v>
      </c>
      <c r="I3500" s="105">
        <v>0.6</v>
      </c>
      <c r="J3500" s="108">
        <v>6.6</v>
      </c>
    </row>
    <row r="3501" spans="1:10" ht="12.75">
      <c r="A3501" s="105" t="s">
        <v>3790</v>
      </c>
      <c r="B3501" s="105" t="s">
        <v>9436</v>
      </c>
      <c r="C3501" s="105" t="s">
        <v>9439</v>
      </c>
      <c r="D3501" s="105" t="s">
        <v>9440</v>
      </c>
      <c r="E3501" s="105" t="s">
        <v>9441</v>
      </c>
      <c r="F3501" s="105" t="s">
        <v>9441</v>
      </c>
      <c r="G3501" s="105">
        <v>54</v>
      </c>
      <c r="H3501" s="106" t="s">
        <v>4019</v>
      </c>
      <c r="I3501" s="105">
        <v>18.653889</v>
      </c>
      <c r="J3501" s="108">
        <v>1007.310006</v>
      </c>
    </row>
    <row r="3502" spans="1:10" ht="12.75">
      <c r="A3502" s="105" t="s">
        <v>3790</v>
      </c>
      <c r="B3502" s="105" t="s">
        <v>9436</v>
      </c>
      <c r="C3502" s="105" t="s">
        <v>9442</v>
      </c>
      <c r="D3502" s="105" t="s">
        <v>9443</v>
      </c>
      <c r="E3502" s="105" t="s">
        <v>2214</v>
      </c>
      <c r="F3502" s="105" t="s">
        <v>2214</v>
      </c>
      <c r="G3502" s="105">
        <v>37</v>
      </c>
      <c r="H3502" s="106" t="s">
        <v>4019</v>
      </c>
      <c r="I3502" s="105">
        <v>8.534324</v>
      </c>
      <c r="J3502" s="108">
        <v>315.769988</v>
      </c>
    </row>
    <row r="3503" spans="1:10" ht="12.75">
      <c r="A3503" s="105" t="s">
        <v>3790</v>
      </c>
      <c r="B3503" s="105" t="s">
        <v>9436</v>
      </c>
      <c r="C3503" s="105" t="s">
        <v>9444</v>
      </c>
      <c r="D3503" s="105" t="s">
        <v>9445</v>
      </c>
      <c r="E3503" s="105" t="s">
        <v>9446</v>
      </c>
      <c r="F3503" s="105" t="s">
        <v>9446</v>
      </c>
      <c r="G3503" s="105">
        <v>4</v>
      </c>
      <c r="H3503" s="106" t="s">
        <v>3839</v>
      </c>
      <c r="I3503" s="105">
        <v>4.2225</v>
      </c>
      <c r="J3503" s="108">
        <v>16.89</v>
      </c>
    </row>
    <row r="3504" spans="1:10" ht="12.75">
      <c r="A3504" s="105" t="s">
        <v>3790</v>
      </c>
      <c r="B3504" s="105" t="s">
        <v>9436</v>
      </c>
      <c r="C3504" s="105" t="s">
        <v>9447</v>
      </c>
      <c r="D3504" s="105" t="s">
        <v>9448</v>
      </c>
      <c r="E3504" s="105" t="s">
        <v>9449</v>
      </c>
      <c r="F3504" s="105" t="s">
        <v>9449</v>
      </c>
      <c r="G3504" s="105">
        <v>2</v>
      </c>
      <c r="H3504" s="106" t="s">
        <v>3839</v>
      </c>
      <c r="I3504" s="105">
        <v>17.16</v>
      </c>
      <c r="J3504" s="108">
        <v>34.32</v>
      </c>
    </row>
    <row r="3505" spans="1:10" ht="12.75">
      <c r="A3505" s="105" t="s">
        <v>3790</v>
      </c>
      <c r="B3505" s="105" t="s">
        <v>9436</v>
      </c>
      <c r="C3505" s="105" t="s">
        <v>9450</v>
      </c>
      <c r="D3505" s="105" t="s">
        <v>9451</v>
      </c>
      <c r="E3505" s="105" t="s">
        <v>9452</v>
      </c>
      <c r="F3505" s="105" t="s">
        <v>9452</v>
      </c>
      <c r="G3505" s="105">
        <v>20</v>
      </c>
      <c r="H3505" s="106" t="s">
        <v>4019</v>
      </c>
      <c r="I3505" s="105">
        <v>53.846</v>
      </c>
      <c r="J3505" s="108">
        <v>1076.92</v>
      </c>
    </row>
    <row r="3506" spans="1:10" ht="12.75">
      <c r="A3506" s="105" t="s">
        <v>3790</v>
      </c>
      <c r="B3506" s="105" t="s">
        <v>9436</v>
      </c>
      <c r="C3506" s="105" t="s">
        <v>9453</v>
      </c>
      <c r="D3506" s="105" t="s">
        <v>9454</v>
      </c>
      <c r="E3506" s="105" t="s">
        <v>2214</v>
      </c>
      <c r="F3506" s="105" t="s">
        <v>2214</v>
      </c>
      <c r="G3506" s="105">
        <v>4</v>
      </c>
      <c r="H3506" s="106" t="s">
        <v>3839</v>
      </c>
      <c r="I3506" s="105">
        <v>1367.44</v>
      </c>
      <c r="J3506" s="108">
        <v>5469.76</v>
      </c>
    </row>
    <row r="3507" spans="1:10" ht="12.75">
      <c r="A3507" s="105" t="s">
        <v>3790</v>
      </c>
      <c r="B3507" s="105" t="s">
        <v>9436</v>
      </c>
      <c r="C3507" s="105" t="s">
        <v>9455</v>
      </c>
      <c r="D3507" s="105" t="s">
        <v>8524</v>
      </c>
      <c r="E3507" s="105" t="s">
        <v>9456</v>
      </c>
      <c r="F3507" s="105" t="s">
        <v>9456</v>
      </c>
      <c r="G3507" s="105">
        <v>6</v>
      </c>
      <c r="H3507" s="106" t="s">
        <v>4019</v>
      </c>
      <c r="I3507" s="105">
        <v>1.176667</v>
      </c>
      <c r="J3507" s="108">
        <v>7.060002</v>
      </c>
    </row>
    <row r="3508" spans="1:10" ht="12.75">
      <c r="A3508" s="105" t="s">
        <v>3790</v>
      </c>
      <c r="B3508" s="105" t="s">
        <v>9436</v>
      </c>
      <c r="C3508" s="105" t="s">
        <v>9457</v>
      </c>
      <c r="D3508" s="105" t="s">
        <v>9458</v>
      </c>
      <c r="E3508" s="105" t="s">
        <v>2214</v>
      </c>
      <c r="F3508" s="105" t="s">
        <v>2214</v>
      </c>
      <c r="G3508" s="105">
        <v>1</v>
      </c>
      <c r="H3508" s="106" t="s">
        <v>4019</v>
      </c>
      <c r="I3508" s="105">
        <v>1092.59</v>
      </c>
      <c r="J3508" s="108">
        <v>1092.59</v>
      </c>
    </row>
    <row r="3509" spans="1:10" ht="12.75">
      <c r="A3509" s="105" t="s">
        <v>3790</v>
      </c>
      <c r="B3509" s="105" t="s">
        <v>9436</v>
      </c>
      <c r="C3509" s="105" t="s">
        <v>9459</v>
      </c>
      <c r="D3509" s="105" t="s">
        <v>9460</v>
      </c>
      <c r="E3509" s="105" t="s">
        <v>9461</v>
      </c>
      <c r="F3509" s="105" t="s">
        <v>9461</v>
      </c>
      <c r="G3509" s="105">
        <v>1</v>
      </c>
      <c r="H3509" s="106" t="s">
        <v>3839</v>
      </c>
      <c r="I3509" s="105">
        <v>145.3</v>
      </c>
      <c r="J3509" s="108">
        <v>145.3</v>
      </c>
    </row>
    <row r="3510" spans="1:10" ht="12.75">
      <c r="A3510" s="105" t="s">
        <v>3790</v>
      </c>
      <c r="B3510" s="105" t="s">
        <v>9436</v>
      </c>
      <c r="C3510" s="105" t="s">
        <v>9462</v>
      </c>
      <c r="D3510" s="105" t="s">
        <v>5247</v>
      </c>
      <c r="E3510" s="105" t="s">
        <v>2214</v>
      </c>
      <c r="F3510" s="105" t="s">
        <v>2214</v>
      </c>
      <c r="G3510" s="105">
        <v>3</v>
      </c>
      <c r="H3510" s="106" t="s">
        <v>4019</v>
      </c>
      <c r="I3510" s="105">
        <v>299.703333</v>
      </c>
      <c r="J3510" s="108">
        <v>899.109999</v>
      </c>
    </row>
    <row r="3511" spans="1:10" ht="12.75">
      <c r="A3511" s="105" t="s">
        <v>3790</v>
      </c>
      <c r="B3511" s="105" t="s">
        <v>9436</v>
      </c>
      <c r="C3511" s="105" t="s">
        <v>9463</v>
      </c>
      <c r="D3511" s="105" t="s">
        <v>9464</v>
      </c>
      <c r="E3511" s="105" t="s">
        <v>2214</v>
      </c>
      <c r="F3511" s="105" t="s">
        <v>2214</v>
      </c>
      <c r="G3511" s="105">
        <v>6</v>
      </c>
      <c r="H3511" s="106" t="s">
        <v>3839</v>
      </c>
      <c r="I3511" s="105">
        <v>15.043333</v>
      </c>
      <c r="J3511" s="108">
        <v>90.259998</v>
      </c>
    </row>
    <row r="3512" spans="1:10" ht="12.75">
      <c r="A3512" s="105" t="s">
        <v>3790</v>
      </c>
      <c r="B3512" s="105" t="s">
        <v>9436</v>
      </c>
      <c r="C3512" s="105" t="s">
        <v>9465</v>
      </c>
      <c r="D3512" s="105" t="s">
        <v>9466</v>
      </c>
      <c r="E3512" s="105" t="s">
        <v>2214</v>
      </c>
      <c r="F3512" s="105" t="s">
        <v>9467</v>
      </c>
      <c r="G3512" s="105">
        <v>200</v>
      </c>
      <c r="H3512" s="106" t="s">
        <v>3586</v>
      </c>
      <c r="I3512" s="105">
        <v>1.56495</v>
      </c>
      <c r="J3512" s="108">
        <v>312.99</v>
      </c>
    </row>
    <row r="3513" spans="1:10" ht="12.75">
      <c r="A3513" s="105" t="s">
        <v>3790</v>
      </c>
      <c r="B3513" s="105" t="s">
        <v>9436</v>
      </c>
      <c r="C3513" s="105" t="s">
        <v>9468</v>
      </c>
      <c r="D3513" s="105" t="s">
        <v>9469</v>
      </c>
      <c r="E3513" s="105" t="s">
        <v>9470</v>
      </c>
      <c r="F3513" s="105" t="s">
        <v>9470</v>
      </c>
      <c r="G3513" s="105">
        <v>1</v>
      </c>
      <c r="H3513" s="106" t="s">
        <v>4019</v>
      </c>
      <c r="I3513" s="105">
        <v>94.246666</v>
      </c>
      <c r="J3513" s="108">
        <v>94.246666</v>
      </c>
    </row>
    <row r="3514" spans="1:10" ht="12.75">
      <c r="A3514" s="105" t="s">
        <v>3790</v>
      </c>
      <c r="B3514" s="105" t="s">
        <v>9436</v>
      </c>
      <c r="C3514" s="105" t="s">
        <v>9471</v>
      </c>
      <c r="D3514" s="105" t="s">
        <v>4239</v>
      </c>
      <c r="E3514" s="105" t="s">
        <v>2214</v>
      </c>
      <c r="F3514" s="105" t="s">
        <v>9472</v>
      </c>
      <c r="G3514" s="105">
        <v>2</v>
      </c>
      <c r="H3514" s="106" t="s">
        <v>4165</v>
      </c>
      <c r="I3514" s="105">
        <v>105.125</v>
      </c>
      <c r="J3514" s="108">
        <v>210.25</v>
      </c>
    </row>
    <row r="3515" spans="1:10" ht="12.75">
      <c r="A3515" s="105" t="s">
        <v>3790</v>
      </c>
      <c r="B3515" s="105" t="s">
        <v>9436</v>
      </c>
      <c r="C3515" s="105" t="s">
        <v>9473</v>
      </c>
      <c r="D3515" s="105" t="s">
        <v>9474</v>
      </c>
      <c r="E3515" s="105" t="s">
        <v>9475</v>
      </c>
      <c r="F3515" s="105" t="s">
        <v>9475</v>
      </c>
      <c r="G3515" s="105">
        <v>10</v>
      </c>
      <c r="H3515" s="106" t="s">
        <v>4019</v>
      </c>
      <c r="I3515" s="105">
        <v>3.9825</v>
      </c>
      <c r="J3515" s="108">
        <v>39.825</v>
      </c>
    </row>
    <row r="3516" spans="1:10" ht="12.75">
      <c r="A3516" s="105" t="s">
        <v>3790</v>
      </c>
      <c r="B3516" s="105" t="s">
        <v>9436</v>
      </c>
      <c r="C3516" s="105" t="s">
        <v>9476</v>
      </c>
      <c r="D3516" s="105" t="s">
        <v>9477</v>
      </c>
      <c r="E3516" s="105" t="s">
        <v>9478</v>
      </c>
      <c r="F3516" s="105" t="s">
        <v>9478</v>
      </c>
      <c r="G3516" s="105">
        <v>9</v>
      </c>
      <c r="H3516" s="106" t="s">
        <v>4147</v>
      </c>
      <c r="I3516" s="105">
        <v>25.641111</v>
      </c>
      <c r="J3516" s="108">
        <v>230.769999</v>
      </c>
    </row>
    <row r="3517" spans="1:10" ht="12.75">
      <c r="A3517" s="105" t="s">
        <v>3790</v>
      </c>
      <c r="B3517" s="105" t="s">
        <v>8384</v>
      </c>
      <c r="C3517" s="105" t="s">
        <v>9479</v>
      </c>
      <c r="D3517" s="105" t="s">
        <v>9480</v>
      </c>
      <c r="E3517" s="105" t="s">
        <v>2214</v>
      </c>
      <c r="F3517" s="105" t="s">
        <v>2214</v>
      </c>
      <c r="G3517" s="105">
        <v>29</v>
      </c>
      <c r="H3517" s="106" t="s">
        <v>3796</v>
      </c>
      <c r="I3517" s="105">
        <v>3.156552</v>
      </c>
      <c r="J3517" s="108">
        <v>91.540008</v>
      </c>
    </row>
    <row r="3518" spans="1:10" ht="12.75">
      <c r="A3518" s="105" t="s">
        <v>3790</v>
      </c>
      <c r="B3518" s="105" t="s">
        <v>8384</v>
      </c>
      <c r="C3518" s="105" t="s">
        <v>9481</v>
      </c>
      <c r="D3518" s="105" t="s">
        <v>9482</v>
      </c>
      <c r="E3518" s="105" t="s">
        <v>9483</v>
      </c>
      <c r="F3518" s="105" t="s">
        <v>9483</v>
      </c>
      <c r="G3518" s="105">
        <v>3</v>
      </c>
      <c r="H3518" s="106" t="s">
        <v>4019</v>
      </c>
      <c r="I3518" s="105">
        <v>2.363333</v>
      </c>
      <c r="J3518" s="108">
        <v>7.089999</v>
      </c>
    </row>
    <row r="3519" spans="1:10" ht="12.75">
      <c r="A3519" s="105" t="s">
        <v>3790</v>
      </c>
      <c r="B3519" s="105" t="s">
        <v>8384</v>
      </c>
      <c r="C3519" s="105" t="s">
        <v>9484</v>
      </c>
      <c r="D3519" s="105" t="s">
        <v>9485</v>
      </c>
      <c r="E3519" s="105" t="s">
        <v>9486</v>
      </c>
      <c r="F3519" s="105" t="s">
        <v>9486</v>
      </c>
      <c r="G3519" s="105">
        <v>312</v>
      </c>
      <c r="H3519" s="106" t="s">
        <v>3893</v>
      </c>
      <c r="I3519" s="105">
        <v>0.620007</v>
      </c>
      <c r="J3519" s="108">
        <v>193.442184</v>
      </c>
    </row>
    <row r="3520" spans="1:10" ht="12.75">
      <c r="A3520" s="105" t="s">
        <v>3790</v>
      </c>
      <c r="B3520" s="105" t="s">
        <v>8384</v>
      </c>
      <c r="C3520" s="105" t="s">
        <v>9487</v>
      </c>
      <c r="D3520" s="105" t="s">
        <v>9488</v>
      </c>
      <c r="E3520" s="105" t="s">
        <v>9489</v>
      </c>
      <c r="F3520" s="105" t="s">
        <v>9489</v>
      </c>
      <c r="G3520" s="105">
        <v>1</v>
      </c>
      <c r="H3520" s="106" t="s">
        <v>4019</v>
      </c>
      <c r="I3520" s="105">
        <v>8.76</v>
      </c>
      <c r="J3520" s="108">
        <v>8.76</v>
      </c>
    </row>
    <row r="3521" spans="1:10" ht="12.75">
      <c r="A3521" s="105" t="s">
        <v>3790</v>
      </c>
      <c r="B3521" s="105" t="s">
        <v>8384</v>
      </c>
      <c r="C3521" s="105" t="s">
        <v>9490</v>
      </c>
      <c r="D3521" s="105" t="s">
        <v>9491</v>
      </c>
      <c r="E3521" s="105" t="s">
        <v>2214</v>
      </c>
      <c r="F3521" s="105" t="s">
        <v>2214</v>
      </c>
      <c r="G3521" s="105">
        <v>68</v>
      </c>
      <c r="H3521" s="106" t="s">
        <v>3839</v>
      </c>
      <c r="I3521" s="105">
        <v>0.417208</v>
      </c>
      <c r="J3521" s="108">
        <v>28.370144</v>
      </c>
    </row>
    <row r="3522" spans="1:10" ht="12.75">
      <c r="A3522" s="105" t="s">
        <v>3790</v>
      </c>
      <c r="B3522" s="105" t="s">
        <v>8384</v>
      </c>
      <c r="C3522" s="105" t="s">
        <v>9492</v>
      </c>
      <c r="D3522" s="105" t="s">
        <v>9493</v>
      </c>
      <c r="E3522" s="105" t="s">
        <v>9494</v>
      </c>
      <c r="F3522" s="105" t="s">
        <v>9494</v>
      </c>
      <c r="G3522" s="105">
        <v>17</v>
      </c>
      <c r="H3522" s="106" t="s">
        <v>3839</v>
      </c>
      <c r="I3522" s="105">
        <v>2.429091</v>
      </c>
      <c r="J3522" s="108">
        <v>41.294547</v>
      </c>
    </row>
    <row r="3523" spans="1:10" ht="12.75">
      <c r="A3523" s="105" t="s">
        <v>3790</v>
      </c>
      <c r="B3523" s="105" t="s">
        <v>8384</v>
      </c>
      <c r="C3523" s="105" t="s">
        <v>9495</v>
      </c>
      <c r="D3523" s="105" t="s">
        <v>9496</v>
      </c>
      <c r="E3523" s="105" t="s">
        <v>2214</v>
      </c>
      <c r="F3523" s="105" t="s">
        <v>9497</v>
      </c>
      <c r="G3523" s="105">
        <v>9</v>
      </c>
      <c r="H3523" s="106" t="s">
        <v>3839</v>
      </c>
      <c r="I3523" s="105">
        <v>0.616667</v>
      </c>
      <c r="J3523" s="108">
        <v>5.550003</v>
      </c>
    </row>
    <row r="3524" spans="1:10" ht="12.75">
      <c r="A3524" s="105" t="s">
        <v>3790</v>
      </c>
      <c r="B3524" s="105" t="s">
        <v>8384</v>
      </c>
      <c r="C3524" s="105" t="s">
        <v>9498</v>
      </c>
      <c r="D3524" s="105" t="s">
        <v>9499</v>
      </c>
      <c r="E3524" s="105" t="s">
        <v>9500</v>
      </c>
      <c r="F3524" s="105" t="s">
        <v>9500</v>
      </c>
      <c r="G3524" s="105">
        <v>13</v>
      </c>
      <c r="H3524" s="106" t="s">
        <v>3893</v>
      </c>
      <c r="I3524" s="105">
        <v>7.355</v>
      </c>
      <c r="J3524" s="108">
        <v>95.615</v>
      </c>
    </row>
    <row r="3525" spans="1:10" ht="12.75">
      <c r="A3525" s="105" t="s">
        <v>3790</v>
      </c>
      <c r="B3525" s="105" t="s">
        <v>8384</v>
      </c>
      <c r="C3525" s="105" t="s">
        <v>9501</v>
      </c>
      <c r="D3525" s="105" t="s">
        <v>9502</v>
      </c>
      <c r="E3525" s="105" t="s">
        <v>9503</v>
      </c>
      <c r="F3525" s="105" t="s">
        <v>9503</v>
      </c>
      <c r="G3525" s="105">
        <v>4</v>
      </c>
      <c r="H3525" s="106" t="s">
        <v>4297</v>
      </c>
      <c r="I3525" s="105">
        <v>1.465</v>
      </c>
      <c r="J3525" s="108">
        <v>5.86</v>
      </c>
    </row>
    <row r="3526" spans="1:10" ht="12.75">
      <c r="A3526" s="105" t="s">
        <v>3790</v>
      </c>
      <c r="B3526" s="105" t="s">
        <v>8384</v>
      </c>
      <c r="C3526" s="105" t="s">
        <v>9504</v>
      </c>
      <c r="D3526" s="105" t="s">
        <v>9505</v>
      </c>
      <c r="E3526" s="105" t="s">
        <v>2214</v>
      </c>
      <c r="F3526" s="105" t="s">
        <v>2214</v>
      </c>
      <c r="G3526" s="105">
        <v>55</v>
      </c>
      <c r="H3526" s="106" t="s">
        <v>4019</v>
      </c>
      <c r="I3526" s="105">
        <v>0.48678</v>
      </c>
      <c r="J3526" s="108">
        <v>26.7729</v>
      </c>
    </row>
    <row r="3527" spans="1:10" ht="12.75">
      <c r="A3527" s="105" t="s">
        <v>3790</v>
      </c>
      <c r="B3527" s="105" t="s">
        <v>8384</v>
      </c>
      <c r="C3527" s="105" t="s">
        <v>9506</v>
      </c>
      <c r="D3527" s="105" t="s">
        <v>9507</v>
      </c>
      <c r="E3527" s="105" t="s">
        <v>9508</v>
      </c>
      <c r="F3527" s="105" t="s">
        <v>9508</v>
      </c>
      <c r="G3527" s="105">
        <v>1</v>
      </c>
      <c r="H3527" s="106" t="s">
        <v>4019</v>
      </c>
      <c r="I3527" s="105">
        <v>11.06</v>
      </c>
      <c r="J3527" s="108">
        <v>11.06</v>
      </c>
    </row>
    <row r="3528" spans="1:10" ht="12.75">
      <c r="A3528" s="105" t="s">
        <v>3790</v>
      </c>
      <c r="B3528" s="105" t="s">
        <v>8384</v>
      </c>
      <c r="C3528" s="105" t="s">
        <v>9509</v>
      </c>
      <c r="D3528" s="105" t="s">
        <v>9510</v>
      </c>
      <c r="E3528" s="105" t="s">
        <v>2214</v>
      </c>
      <c r="F3528" s="105" t="s">
        <v>2214</v>
      </c>
      <c r="G3528" s="105">
        <v>24</v>
      </c>
      <c r="H3528" s="106" t="s">
        <v>3839</v>
      </c>
      <c r="I3528" s="105">
        <v>0.698333</v>
      </c>
      <c r="J3528" s="108">
        <v>16.759992</v>
      </c>
    </row>
    <row r="3529" spans="1:10" ht="12.75">
      <c r="A3529" s="105" t="s">
        <v>3790</v>
      </c>
      <c r="B3529" s="105" t="s">
        <v>8384</v>
      </c>
      <c r="C3529" s="105" t="s">
        <v>9511</v>
      </c>
      <c r="D3529" s="105" t="s">
        <v>9512</v>
      </c>
      <c r="E3529" s="105" t="s">
        <v>9513</v>
      </c>
      <c r="F3529" s="105" t="s">
        <v>9513</v>
      </c>
      <c r="G3529" s="105">
        <v>2</v>
      </c>
      <c r="H3529" s="106" t="s">
        <v>4019</v>
      </c>
      <c r="I3529" s="105">
        <v>20.445</v>
      </c>
      <c r="J3529" s="108">
        <v>40.89</v>
      </c>
    </row>
    <row r="3530" spans="1:10" ht="12.75">
      <c r="A3530" s="105" t="s">
        <v>3790</v>
      </c>
      <c r="B3530" s="105" t="s">
        <v>8384</v>
      </c>
      <c r="C3530" s="105" t="s">
        <v>9514</v>
      </c>
      <c r="D3530" s="105" t="s">
        <v>9515</v>
      </c>
      <c r="E3530" s="105" t="s">
        <v>9516</v>
      </c>
      <c r="F3530" s="105" t="s">
        <v>9516</v>
      </c>
      <c r="G3530" s="105">
        <v>6</v>
      </c>
      <c r="H3530" s="106" t="s">
        <v>4019</v>
      </c>
      <c r="I3530" s="105">
        <v>544.586667</v>
      </c>
      <c r="J3530" s="108">
        <v>3267.520002</v>
      </c>
    </row>
    <row r="3531" spans="1:10" ht="12.75">
      <c r="A3531" s="105" t="s">
        <v>3790</v>
      </c>
      <c r="B3531" s="105" t="s">
        <v>8384</v>
      </c>
      <c r="C3531" s="105" t="s">
        <v>9517</v>
      </c>
      <c r="D3531" s="105" t="s">
        <v>9518</v>
      </c>
      <c r="E3531" s="105" t="s">
        <v>2214</v>
      </c>
      <c r="F3531" s="105" t="s">
        <v>9500</v>
      </c>
      <c r="G3531" s="105">
        <v>7</v>
      </c>
      <c r="H3531" s="106" t="s">
        <v>4019</v>
      </c>
      <c r="I3531" s="105">
        <v>4.562857</v>
      </c>
      <c r="J3531" s="108">
        <v>31.939999</v>
      </c>
    </row>
    <row r="3532" spans="1:10" ht="12.75">
      <c r="A3532" s="105" t="s">
        <v>3790</v>
      </c>
      <c r="B3532" s="105" t="s">
        <v>8384</v>
      </c>
      <c r="C3532" s="105" t="s">
        <v>9519</v>
      </c>
      <c r="D3532" s="105" t="s">
        <v>9520</v>
      </c>
      <c r="E3532" s="105" t="s">
        <v>2214</v>
      </c>
      <c r="F3532" s="105" t="s">
        <v>9521</v>
      </c>
      <c r="G3532" s="105">
        <v>9</v>
      </c>
      <c r="H3532" s="106" t="s">
        <v>4019</v>
      </c>
      <c r="I3532" s="105">
        <v>9.533333</v>
      </c>
      <c r="J3532" s="108">
        <v>85.799997</v>
      </c>
    </row>
    <row r="3533" spans="1:10" ht="12.75">
      <c r="A3533" s="105" t="s">
        <v>3790</v>
      </c>
      <c r="B3533" s="105" t="s">
        <v>8384</v>
      </c>
      <c r="C3533" s="105" t="s">
        <v>9522</v>
      </c>
      <c r="D3533" s="105" t="s">
        <v>614</v>
      </c>
      <c r="E3533" s="105" t="s">
        <v>2214</v>
      </c>
      <c r="F3533" s="105" t="s">
        <v>2214</v>
      </c>
      <c r="G3533" s="105">
        <v>1</v>
      </c>
      <c r="H3533" s="106" t="s">
        <v>4019</v>
      </c>
      <c r="I3533" s="105">
        <v>380</v>
      </c>
      <c r="J3533" s="108">
        <v>380</v>
      </c>
    </row>
    <row r="3534" spans="1:10" ht="12.75">
      <c r="A3534" s="105" t="s">
        <v>3790</v>
      </c>
      <c r="B3534" s="105" t="s">
        <v>8384</v>
      </c>
      <c r="C3534" s="105" t="s">
        <v>9523</v>
      </c>
      <c r="D3534" s="105" t="s">
        <v>9524</v>
      </c>
      <c r="E3534" s="105" t="s">
        <v>9525</v>
      </c>
      <c r="F3534" s="105" t="s">
        <v>9525</v>
      </c>
      <c r="G3534" s="105">
        <v>34</v>
      </c>
      <c r="H3534" s="106" t="s">
        <v>4297</v>
      </c>
      <c r="I3534" s="105">
        <v>2.179512</v>
      </c>
      <c r="J3534" s="108">
        <v>74.103408</v>
      </c>
    </row>
    <row r="3535" spans="1:10" ht="12.75">
      <c r="A3535" s="105" t="s">
        <v>3790</v>
      </c>
      <c r="B3535" s="105" t="s">
        <v>8384</v>
      </c>
      <c r="C3535" s="105" t="s">
        <v>9526</v>
      </c>
      <c r="D3535" s="105" t="s">
        <v>9527</v>
      </c>
      <c r="E3535" s="105" t="s">
        <v>9528</v>
      </c>
      <c r="F3535" s="105" t="s">
        <v>9528</v>
      </c>
      <c r="G3535" s="105">
        <v>510</v>
      </c>
      <c r="H3535" s="106" t="s">
        <v>4147</v>
      </c>
      <c r="I3535" s="105">
        <v>0.182635</v>
      </c>
      <c r="J3535" s="108">
        <v>93.14385</v>
      </c>
    </row>
    <row r="3536" spans="1:10" ht="12.75">
      <c r="A3536" s="105" t="s">
        <v>3790</v>
      </c>
      <c r="B3536" s="105" t="s">
        <v>8384</v>
      </c>
      <c r="C3536" s="105" t="s">
        <v>9529</v>
      </c>
      <c r="D3536" s="105" t="s">
        <v>9530</v>
      </c>
      <c r="E3536" s="105" t="s">
        <v>2214</v>
      </c>
      <c r="F3536" s="105" t="s">
        <v>2214</v>
      </c>
      <c r="G3536" s="105">
        <v>19</v>
      </c>
      <c r="H3536" s="106" t="s">
        <v>3893</v>
      </c>
      <c r="I3536" s="105">
        <v>0.813684</v>
      </c>
      <c r="J3536" s="108">
        <v>15.459996</v>
      </c>
    </row>
    <row r="3537" spans="1:10" ht="12.75">
      <c r="A3537" s="105" t="s">
        <v>3790</v>
      </c>
      <c r="B3537" s="105" t="s">
        <v>8384</v>
      </c>
      <c r="C3537" s="105" t="s">
        <v>9531</v>
      </c>
      <c r="D3537" s="105" t="s">
        <v>9532</v>
      </c>
      <c r="E3537" s="105" t="s">
        <v>9533</v>
      </c>
      <c r="F3537" s="105" t="s">
        <v>9533</v>
      </c>
      <c r="G3537" s="105">
        <v>21</v>
      </c>
      <c r="H3537" s="106" t="s">
        <v>4019</v>
      </c>
      <c r="I3537" s="105">
        <v>6.0688</v>
      </c>
      <c r="J3537" s="108">
        <v>127.4448</v>
      </c>
    </row>
    <row r="3538" spans="1:10" ht="12.75">
      <c r="A3538" s="105" t="s">
        <v>3790</v>
      </c>
      <c r="B3538" s="105" t="s">
        <v>8384</v>
      </c>
      <c r="C3538" s="105" t="s">
        <v>9534</v>
      </c>
      <c r="D3538" s="105" t="s">
        <v>9535</v>
      </c>
      <c r="E3538" s="105" t="s">
        <v>2214</v>
      </c>
      <c r="F3538" s="105" t="s">
        <v>2214</v>
      </c>
      <c r="G3538" s="105">
        <v>33</v>
      </c>
      <c r="H3538" s="106" t="s">
        <v>3839</v>
      </c>
      <c r="I3538" s="105">
        <v>1.5</v>
      </c>
      <c r="J3538" s="108">
        <v>49.5</v>
      </c>
    </row>
    <row r="3539" spans="1:10" ht="12.75">
      <c r="A3539" s="105" t="s">
        <v>3790</v>
      </c>
      <c r="B3539" s="105" t="s">
        <v>8384</v>
      </c>
      <c r="C3539" s="105" t="s">
        <v>9536</v>
      </c>
      <c r="D3539" s="105" t="s">
        <v>9537</v>
      </c>
      <c r="E3539" s="105" t="s">
        <v>2214</v>
      </c>
      <c r="F3539" s="105" t="s">
        <v>2214</v>
      </c>
      <c r="G3539" s="105">
        <v>6</v>
      </c>
      <c r="H3539" s="106" t="s">
        <v>3882</v>
      </c>
      <c r="I3539" s="105">
        <v>5.5</v>
      </c>
      <c r="J3539" s="108">
        <v>33</v>
      </c>
    </row>
    <row r="3540" spans="1:10" ht="12.75">
      <c r="A3540" s="105" t="s">
        <v>3790</v>
      </c>
      <c r="B3540" s="105" t="s">
        <v>8384</v>
      </c>
      <c r="C3540" s="105" t="s">
        <v>9538</v>
      </c>
      <c r="D3540" s="105" t="s">
        <v>9539</v>
      </c>
      <c r="E3540" s="105" t="s">
        <v>2214</v>
      </c>
      <c r="F3540" s="105" t="s">
        <v>2214</v>
      </c>
      <c r="G3540" s="105">
        <v>3</v>
      </c>
      <c r="H3540" s="106" t="s">
        <v>4019</v>
      </c>
      <c r="I3540" s="105">
        <v>8</v>
      </c>
      <c r="J3540" s="108">
        <v>24</v>
      </c>
    </row>
    <row r="3541" spans="1:10" ht="12.75">
      <c r="A3541" s="105" t="s">
        <v>3790</v>
      </c>
      <c r="B3541" s="105" t="s">
        <v>8384</v>
      </c>
      <c r="C3541" s="105" t="s">
        <v>9540</v>
      </c>
      <c r="D3541" s="105" t="s">
        <v>9541</v>
      </c>
      <c r="E3541" s="105" t="s">
        <v>9542</v>
      </c>
      <c r="F3541" s="105" t="s">
        <v>9542</v>
      </c>
      <c r="G3541" s="105">
        <v>24</v>
      </c>
      <c r="H3541" s="106" t="s">
        <v>4019</v>
      </c>
      <c r="I3541" s="105">
        <v>6.606583</v>
      </c>
      <c r="J3541" s="108">
        <v>158.557992</v>
      </c>
    </row>
    <row r="3542" spans="1:10" ht="12.75">
      <c r="A3542" s="105" t="s">
        <v>3790</v>
      </c>
      <c r="B3542" s="105" t="s">
        <v>8384</v>
      </c>
      <c r="C3542" s="105" t="s">
        <v>9543</v>
      </c>
      <c r="D3542" s="105" t="s">
        <v>9544</v>
      </c>
      <c r="E3542" s="105" t="s">
        <v>9545</v>
      </c>
      <c r="F3542" s="105" t="s">
        <v>9545</v>
      </c>
      <c r="G3542" s="105">
        <v>14</v>
      </c>
      <c r="H3542" s="106" t="s">
        <v>4019</v>
      </c>
      <c r="I3542" s="105">
        <v>4.211</v>
      </c>
      <c r="J3542" s="108">
        <v>58.954</v>
      </c>
    </row>
    <row r="3543" spans="1:10" ht="12.75">
      <c r="A3543" s="105" t="s">
        <v>3790</v>
      </c>
      <c r="B3543" s="105" t="s">
        <v>8384</v>
      </c>
      <c r="C3543" s="105" t="s">
        <v>9546</v>
      </c>
      <c r="D3543" s="105" t="s">
        <v>9544</v>
      </c>
      <c r="E3543" s="105" t="s">
        <v>9547</v>
      </c>
      <c r="F3543" s="105" t="s">
        <v>9547</v>
      </c>
      <c r="G3543" s="105">
        <v>19</v>
      </c>
      <c r="H3543" s="106" t="s">
        <v>4019</v>
      </c>
      <c r="I3543" s="105">
        <v>2.473158</v>
      </c>
      <c r="J3543" s="108">
        <v>46.990002</v>
      </c>
    </row>
    <row r="3544" spans="1:10" ht="12.75">
      <c r="A3544" s="105" t="s">
        <v>3790</v>
      </c>
      <c r="B3544" s="105" t="s">
        <v>8384</v>
      </c>
      <c r="C3544" s="105" t="s">
        <v>9548</v>
      </c>
      <c r="D3544" s="105" t="s">
        <v>9549</v>
      </c>
      <c r="E3544" s="105" t="s">
        <v>9550</v>
      </c>
      <c r="F3544" s="105" t="s">
        <v>9550</v>
      </c>
      <c r="G3544" s="105">
        <v>58</v>
      </c>
      <c r="H3544" s="106" t="s">
        <v>3839</v>
      </c>
      <c r="I3544" s="105">
        <v>0.974291</v>
      </c>
      <c r="J3544" s="108">
        <v>56.508878</v>
      </c>
    </row>
    <row r="3545" spans="1:10" ht="12.75">
      <c r="A3545" s="105" t="s">
        <v>3790</v>
      </c>
      <c r="B3545" s="105" t="s">
        <v>8384</v>
      </c>
      <c r="C3545" s="105" t="s">
        <v>9551</v>
      </c>
      <c r="D3545" s="105" t="s">
        <v>9552</v>
      </c>
      <c r="E3545" s="105" t="s">
        <v>2214</v>
      </c>
      <c r="F3545" s="105" t="s">
        <v>9553</v>
      </c>
      <c r="G3545" s="105">
        <v>29</v>
      </c>
      <c r="H3545" s="106" t="s">
        <v>9554</v>
      </c>
      <c r="I3545" s="105">
        <v>54.867436</v>
      </c>
      <c r="J3545" s="108">
        <v>1591.155644</v>
      </c>
    </row>
    <row r="3546" spans="1:10" ht="12.75">
      <c r="A3546" s="105" t="s">
        <v>3790</v>
      </c>
      <c r="B3546" s="105" t="s">
        <v>8384</v>
      </c>
      <c r="C3546" s="105" t="s">
        <v>9555</v>
      </c>
      <c r="D3546" s="105" t="s">
        <v>9556</v>
      </c>
      <c r="E3546" s="105" t="s">
        <v>2214</v>
      </c>
      <c r="F3546" s="105" t="s">
        <v>9557</v>
      </c>
      <c r="G3546" s="105">
        <v>55</v>
      </c>
      <c r="H3546" s="106" t="s">
        <v>3839</v>
      </c>
      <c r="I3546" s="105">
        <v>1.150508</v>
      </c>
      <c r="J3546" s="108">
        <v>63.27794</v>
      </c>
    </row>
    <row r="3547" spans="1:10" ht="12.75">
      <c r="A3547" s="105" t="s">
        <v>3790</v>
      </c>
      <c r="B3547" s="105" t="s">
        <v>8384</v>
      </c>
      <c r="C3547" s="105" t="s">
        <v>9558</v>
      </c>
      <c r="D3547" s="105" t="s">
        <v>9559</v>
      </c>
      <c r="E3547" s="105" t="s">
        <v>2214</v>
      </c>
      <c r="F3547" s="105" t="s">
        <v>2214</v>
      </c>
      <c r="G3547" s="105">
        <v>9</v>
      </c>
      <c r="H3547" s="106" t="s">
        <v>4019</v>
      </c>
      <c r="I3547" s="105">
        <v>4.233333</v>
      </c>
      <c r="J3547" s="108">
        <v>38.099997</v>
      </c>
    </row>
    <row r="3548" spans="1:10" ht="12.75">
      <c r="A3548" s="105" t="s">
        <v>3790</v>
      </c>
      <c r="B3548" s="105" t="s">
        <v>8384</v>
      </c>
      <c r="C3548" s="105" t="s">
        <v>9560</v>
      </c>
      <c r="D3548" s="105" t="s">
        <v>9561</v>
      </c>
      <c r="E3548" s="105" t="s">
        <v>9562</v>
      </c>
      <c r="F3548" s="105" t="s">
        <v>9562</v>
      </c>
      <c r="G3548" s="105">
        <v>760</v>
      </c>
      <c r="H3548" s="106" t="s">
        <v>4147</v>
      </c>
      <c r="I3548" s="105">
        <v>0.117912</v>
      </c>
      <c r="J3548" s="108">
        <v>89.61312</v>
      </c>
    </row>
    <row r="3549" spans="1:10" ht="12.75">
      <c r="A3549" s="105" t="s">
        <v>3790</v>
      </c>
      <c r="B3549" s="105" t="s">
        <v>8384</v>
      </c>
      <c r="C3549" s="105" t="s">
        <v>9563</v>
      </c>
      <c r="D3549" s="105" t="s">
        <v>9564</v>
      </c>
      <c r="E3549" s="105" t="s">
        <v>2214</v>
      </c>
      <c r="F3549" s="105" t="s">
        <v>2214</v>
      </c>
      <c r="G3549" s="105">
        <v>145</v>
      </c>
      <c r="H3549" s="106" t="s">
        <v>9565</v>
      </c>
      <c r="I3549" s="105">
        <v>13.793103</v>
      </c>
      <c r="J3549" s="108">
        <v>1999.999935</v>
      </c>
    </row>
    <row r="3550" spans="1:10" ht="12.75">
      <c r="A3550" s="105" t="s">
        <v>3790</v>
      </c>
      <c r="B3550" s="105" t="s">
        <v>8384</v>
      </c>
      <c r="C3550" s="105" t="s">
        <v>9566</v>
      </c>
      <c r="D3550" s="105" t="s">
        <v>9567</v>
      </c>
      <c r="E3550" s="105" t="s">
        <v>2214</v>
      </c>
      <c r="F3550" s="105" t="s">
        <v>2214</v>
      </c>
      <c r="G3550" s="105">
        <v>2</v>
      </c>
      <c r="H3550" s="106" t="s">
        <v>4019</v>
      </c>
      <c r="I3550" s="105">
        <v>0.28</v>
      </c>
      <c r="J3550" s="108">
        <v>0.56</v>
      </c>
    </row>
    <row r="3551" spans="1:10" ht="12.75">
      <c r="A3551" s="105" t="s">
        <v>3790</v>
      </c>
      <c r="B3551" s="105" t="s">
        <v>8384</v>
      </c>
      <c r="C3551" s="105" t="s">
        <v>9568</v>
      </c>
      <c r="D3551" s="105" t="s">
        <v>9569</v>
      </c>
      <c r="E3551" s="105" t="s">
        <v>2214</v>
      </c>
      <c r="F3551" s="105" t="s">
        <v>2214</v>
      </c>
      <c r="G3551" s="105">
        <v>2</v>
      </c>
      <c r="H3551" s="106" t="s">
        <v>9565</v>
      </c>
      <c r="I3551" s="105">
        <v>19.06</v>
      </c>
      <c r="J3551" s="108">
        <v>38.12</v>
      </c>
    </row>
    <row r="3552" spans="1:10" ht="12.75">
      <c r="A3552" s="105" t="s">
        <v>3790</v>
      </c>
      <c r="B3552" s="105" t="s">
        <v>8384</v>
      </c>
      <c r="C3552" s="105" t="s">
        <v>9570</v>
      </c>
      <c r="D3552" s="105" t="s">
        <v>9571</v>
      </c>
      <c r="E3552" s="105" t="s">
        <v>9572</v>
      </c>
      <c r="F3552" s="105" t="s">
        <v>9572</v>
      </c>
      <c r="G3552" s="105">
        <v>8</v>
      </c>
      <c r="H3552" s="106" t="s">
        <v>3839</v>
      </c>
      <c r="I3552" s="105">
        <v>0.885</v>
      </c>
      <c r="J3552" s="108">
        <v>7.08</v>
      </c>
    </row>
    <row r="3553" spans="1:10" ht="12.75">
      <c r="A3553" s="105" t="s">
        <v>3790</v>
      </c>
      <c r="B3553" s="105" t="s">
        <v>8384</v>
      </c>
      <c r="C3553" s="105" t="s">
        <v>9573</v>
      </c>
      <c r="D3553" s="105" t="s">
        <v>9574</v>
      </c>
      <c r="E3553" s="105" t="s">
        <v>2214</v>
      </c>
      <c r="F3553" s="105" t="s">
        <v>2214</v>
      </c>
      <c r="G3553" s="105">
        <v>2</v>
      </c>
      <c r="H3553" s="106" t="s">
        <v>4019</v>
      </c>
      <c r="I3553" s="105">
        <v>977.645</v>
      </c>
      <c r="J3553" s="108">
        <v>1955.29</v>
      </c>
    </row>
    <row r="3554" spans="1:10" ht="12.75">
      <c r="A3554" s="105" t="s">
        <v>3790</v>
      </c>
      <c r="B3554" s="105" t="s">
        <v>8384</v>
      </c>
      <c r="C3554" s="105" t="s">
        <v>9575</v>
      </c>
      <c r="D3554" s="105" t="s">
        <v>9552</v>
      </c>
      <c r="E3554" s="105" t="s">
        <v>2214</v>
      </c>
      <c r="F3554" s="105" t="s">
        <v>9576</v>
      </c>
      <c r="G3554" s="105">
        <v>2</v>
      </c>
      <c r="H3554" s="106" t="s">
        <v>9554</v>
      </c>
      <c r="I3554" s="105">
        <v>48.675</v>
      </c>
      <c r="J3554" s="108">
        <v>97.35</v>
      </c>
    </row>
    <row r="3555" spans="1:10" ht="12.75">
      <c r="A3555" s="105" t="s">
        <v>3790</v>
      </c>
      <c r="B3555" s="105" t="s">
        <v>8384</v>
      </c>
      <c r="C3555" s="105" t="s">
        <v>9577</v>
      </c>
      <c r="D3555" s="105" t="s">
        <v>9578</v>
      </c>
      <c r="E3555" s="105" t="s">
        <v>6818</v>
      </c>
      <c r="F3555" s="105" t="s">
        <v>6818</v>
      </c>
      <c r="G3555" s="105">
        <v>6</v>
      </c>
      <c r="H3555" s="106" t="s">
        <v>4019</v>
      </c>
      <c r="I3555" s="105">
        <v>1.646667</v>
      </c>
      <c r="J3555" s="108">
        <v>9.880002</v>
      </c>
    </row>
    <row r="3556" spans="1:10" ht="12.75">
      <c r="A3556" s="105" t="s">
        <v>3790</v>
      </c>
      <c r="B3556" s="105" t="s">
        <v>8384</v>
      </c>
      <c r="C3556" s="105" t="s">
        <v>9579</v>
      </c>
      <c r="D3556" s="105" t="s">
        <v>9580</v>
      </c>
      <c r="E3556" s="105" t="s">
        <v>2214</v>
      </c>
      <c r="F3556" s="105" t="s">
        <v>2214</v>
      </c>
      <c r="G3556" s="105">
        <v>16</v>
      </c>
      <c r="H3556" s="106" t="s">
        <v>4019</v>
      </c>
      <c r="I3556" s="105">
        <v>0</v>
      </c>
      <c r="J3556" s="108">
        <v>0</v>
      </c>
    </row>
    <row r="3557" spans="1:10" ht="12.75">
      <c r="A3557" s="105" t="s">
        <v>3790</v>
      </c>
      <c r="B3557" s="105" t="s">
        <v>8384</v>
      </c>
      <c r="C3557" s="105" t="s">
        <v>9581</v>
      </c>
      <c r="D3557" s="105" t="s">
        <v>9582</v>
      </c>
      <c r="E3557" s="105" t="s">
        <v>2214</v>
      </c>
      <c r="F3557" s="105" t="s">
        <v>2214</v>
      </c>
      <c r="G3557" s="105">
        <v>48</v>
      </c>
      <c r="H3557" s="106" t="s">
        <v>3920</v>
      </c>
      <c r="I3557" s="105">
        <v>22.16625</v>
      </c>
      <c r="J3557" s="108">
        <v>1063.98</v>
      </c>
    </row>
    <row r="3558" spans="1:10" ht="12.75">
      <c r="A3558" s="105" t="s">
        <v>3790</v>
      </c>
      <c r="B3558" s="105" t="s">
        <v>8384</v>
      </c>
      <c r="C3558" s="105" t="s">
        <v>9583</v>
      </c>
      <c r="D3558" s="105" t="s">
        <v>9584</v>
      </c>
      <c r="E3558" s="105" t="s">
        <v>9585</v>
      </c>
      <c r="F3558" s="105" t="s">
        <v>9585</v>
      </c>
      <c r="G3558" s="105">
        <v>344</v>
      </c>
      <c r="H3558" s="106" t="s">
        <v>3839</v>
      </c>
      <c r="I3558" s="105">
        <v>0.56984</v>
      </c>
      <c r="J3558" s="108">
        <v>196.02496</v>
      </c>
    </row>
    <row r="3559" spans="1:10" ht="12.75">
      <c r="A3559" s="105" t="s">
        <v>3790</v>
      </c>
      <c r="B3559" s="105" t="s">
        <v>8384</v>
      </c>
      <c r="C3559" s="105" t="s">
        <v>9586</v>
      </c>
      <c r="D3559" s="105" t="s">
        <v>9549</v>
      </c>
      <c r="E3559" s="105" t="s">
        <v>9587</v>
      </c>
      <c r="F3559" s="105" t="s">
        <v>9587</v>
      </c>
      <c r="G3559" s="105">
        <v>42</v>
      </c>
      <c r="H3559" s="106" t="s">
        <v>3839</v>
      </c>
      <c r="I3559" s="105">
        <v>0.583474</v>
      </c>
      <c r="J3559" s="108">
        <v>24.505908</v>
      </c>
    </row>
    <row r="3560" spans="1:10" ht="12.75">
      <c r="A3560" s="105" t="s">
        <v>3790</v>
      </c>
      <c r="B3560" s="105" t="s">
        <v>8384</v>
      </c>
      <c r="C3560" s="105" t="s">
        <v>9588</v>
      </c>
      <c r="D3560" s="105" t="s">
        <v>9589</v>
      </c>
      <c r="E3560" s="105" t="s">
        <v>9590</v>
      </c>
      <c r="F3560" s="105" t="s">
        <v>9590</v>
      </c>
      <c r="G3560" s="105">
        <v>13</v>
      </c>
      <c r="H3560" s="106" t="s">
        <v>4353</v>
      </c>
      <c r="I3560" s="105">
        <v>1.416111</v>
      </c>
      <c r="J3560" s="108">
        <v>18.409443</v>
      </c>
    </row>
    <row r="3561" spans="1:10" ht="12.75">
      <c r="A3561" s="105" t="s">
        <v>3790</v>
      </c>
      <c r="B3561" s="105" t="s">
        <v>8384</v>
      </c>
      <c r="C3561" s="105" t="s">
        <v>9591</v>
      </c>
      <c r="D3561" s="105" t="s">
        <v>9589</v>
      </c>
      <c r="E3561" s="105" t="s">
        <v>9592</v>
      </c>
      <c r="F3561" s="105" t="s">
        <v>9592</v>
      </c>
      <c r="G3561" s="105">
        <v>30</v>
      </c>
      <c r="H3561" s="106" t="s">
        <v>4353</v>
      </c>
      <c r="I3561" s="105">
        <v>1.469</v>
      </c>
      <c r="J3561" s="108">
        <v>44.07</v>
      </c>
    </row>
    <row r="3562" spans="1:10" ht="12.75">
      <c r="A3562" s="105" t="s">
        <v>3790</v>
      </c>
      <c r="B3562" s="105" t="s">
        <v>8384</v>
      </c>
      <c r="C3562" s="105" t="s">
        <v>9593</v>
      </c>
      <c r="D3562" s="105" t="s">
        <v>9589</v>
      </c>
      <c r="E3562" s="105" t="s">
        <v>9594</v>
      </c>
      <c r="F3562" s="105" t="s">
        <v>9594</v>
      </c>
      <c r="G3562" s="105">
        <v>7</v>
      </c>
      <c r="H3562" s="106" t="s">
        <v>4019</v>
      </c>
      <c r="I3562" s="105">
        <v>1.979091</v>
      </c>
      <c r="J3562" s="108">
        <v>13.853637</v>
      </c>
    </row>
    <row r="3563" spans="1:10" ht="12.75">
      <c r="A3563" s="105" t="s">
        <v>3790</v>
      </c>
      <c r="B3563" s="105" t="s">
        <v>8384</v>
      </c>
      <c r="C3563" s="105" t="s">
        <v>9595</v>
      </c>
      <c r="D3563" s="105" t="s">
        <v>9596</v>
      </c>
      <c r="E3563" s="105" t="s">
        <v>9572</v>
      </c>
      <c r="F3563" s="105" t="s">
        <v>9572</v>
      </c>
      <c r="G3563" s="105">
        <v>16</v>
      </c>
      <c r="H3563" s="106" t="s">
        <v>3893</v>
      </c>
      <c r="I3563" s="105">
        <v>1.077955</v>
      </c>
      <c r="J3563" s="108">
        <v>17.24728</v>
      </c>
    </row>
    <row r="3564" spans="1:10" ht="12.75">
      <c r="A3564" s="105" t="s">
        <v>3790</v>
      </c>
      <c r="B3564" s="105" t="s">
        <v>8384</v>
      </c>
      <c r="C3564" s="105" t="s">
        <v>9597</v>
      </c>
      <c r="D3564" s="105" t="s">
        <v>9596</v>
      </c>
      <c r="E3564" s="105" t="s">
        <v>9598</v>
      </c>
      <c r="F3564" s="105" t="s">
        <v>9598</v>
      </c>
      <c r="G3564" s="105">
        <v>44</v>
      </c>
      <c r="H3564" s="106" t="s">
        <v>3893</v>
      </c>
      <c r="I3564" s="105">
        <v>1.16</v>
      </c>
      <c r="J3564" s="108">
        <v>51.04</v>
      </c>
    </row>
    <row r="3565" spans="1:10" ht="12.75">
      <c r="A3565" s="105" t="s">
        <v>3790</v>
      </c>
      <c r="B3565" s="105" t="s">
        <v>8384</v>
      </c>
      <c r="C3565" s="105" t="s">
        <v>9599</v>
      </c>
      <c r="D3565" s="105" t="s">
        <v>9600</v>
      </c>
      <c r="E3565" s="105" t="s">
        <v>9601</v>
      </c>
      <c r="F3565" s="105" t="s">
        <v>9601</v>
      </c>
      <c r="G3565" s="105">
        <v>6</v>
      </c>
      <c r="H3565" s="106" t="s">
        <v>4297</v>
      </c>
      <c r="I3565" s="105">
        <v>3.533333</v>
      </c>
      <c r="J3565" s="108">
        <v>21.199998</v>
      </c>
    </row>
    <row r="3566" spans="1:10" ht="12.75">
      <c r="A3566" s="105" t="s">
        <v>3790</v>
      </c>
      <c r="B3566" s="105" t="s">
        <v>8384</v>
      </c>
      <c r="C3566" s="105" t="s">
        <v>9602</v>
      </c>
      <c r="D3566" s="105" t="s">
        <v>9603</v>
      </c>
      <c r="E3566" s="105" t="s">
        <v>9604</v>
      </c>
      <c r="F3566" s="105" t="s">
        <v>9605</v>
      </c>
      <c r="G3566" s="105">
        <v>16</v>
      </c>
      <c r="H3566" s="106" t="s">
        <v>3839</v>
      </c>
      <c r="I3566" s="105">
        <v>1.142222</v>
      </c>
      <c r="J3566" s="108">
        <v>18.275552</v>
      </c>
    </row>
    <row r="3567" spans="1:10" ht="12.75">
      <c r="A3567" s="105" t="s">
        <v>3790</v>
      </c>
      <c r="B3567" s="105" t="s">
        <v>8384</v>
      </c>
      <c r="C3567" s="105" t="s">
        <v>9606</v>
      </c>
      <c r="D3567" s="105" t="s">
        <v>9607</v>
      </c>
      <c r="E3567" s="105" t="s">
        <v>2214</v>
      </c>
      <c r="F3567" s="105" t="s">
        <v>2214</v>
      </c>
      <c r="G3567" s="105">
        <v>4</v>
      </c>
      <c r="H3567" s="106" t="s">
        <v>4019</v>
      </c>
      <c r="I3567" s="105">
        <v>384.9575</v>
      </c>
      <c r="J3567" s="108">
        <v>1539.83</v>
      </c>
    </row>
    <row r="3568" spans="1:10" ht="12.75">
      <c r="A3568" s="105" t="s">
        <v>3790</v>
      </c>
      <c r="B3568" s="105" t="s">
        <v>8384</v>
      </c>
      <c r="C3568" s="105" t="s">
        <v>9608</v>
      </c>
      <c r="D3568" s="105" t="s">
        <v>9609</v>
      </c>
      <c r="E3568" s="105" t="s">
        <v>2214</v>
      </c>
      <c r="F3568" s="105" t="s">
        <v>9610</v>
      </c>
      <c r="G3568" s="105">
        <v>4</v>
      </c>
      <c r="H3568" s="106" t="s">
        <v>4019</v>
      </c>
      <c r="I3568" s="105">
        <v>7.7875</v>
      </c>
      <c r="J3568" s="108">
        <v>31.15</v>
      </c>
    </row>
    <row r="3569" spans="1:10" ht="12.75">
      <c r="A3569" s="105" t="s">
        <v>3790</v>
      </c>
      <c r="B3569" s="105" t="s">
        <v>8384</v>
      </c>
      <c r="C3569" s="105" t="s">
        <v>9611</v>
      </c>
      <c r="D3569" s="105" t="s">
        <v>9612</v>
      </c>
      <c r="E3569" s="105" t="s">
        <v>9613</v>
      </c>
      <c r="F3569" s="105" t="s">
        <v>9613</v>
      </c>
      <c r="G3569" s="105">
        <v>2</v>
      </c>
      <c r="H3569" s="106" t="s">
        <v>4019</v>
      </c>
      <c r="I3569" s="105">
        <v>42.48</v>
      </c>
      <c r="J3569" s="108">
        <v>84.96</v>
      </c>
    </row>
    <row r="3570" spans="1:10" ht="12.75">
      <c r="A3570" s="105" t="s">
        <v>3790</v>
      </c>
      <c r="B3570" s="105" t="s">
        <v>8384</v>
      </c>
      <c r="C3570" s="105" t="s">
        <v>9614</v>
      </c>
      <c r="D3570" s="105" t="s">
        <v>9615</v>
      </c>
      <c r="E3570" s="105" t="s">
        <v>9616</v>
      </c>
      <c r="F3570" s="105" t="s">
        <v>9617</v>
      </c>
      <c r="G3570" s="105">
        <v>24</v>
      </c>
      <c r="H3570" s="106" t="s">
        <v>3839</v>
      </c>
      <c r="I3570" s="105">
        <v>1.415833</v>
      </c>
      <c r="J3570" s="108">
        <v>33.979992</v>
      </c>
    </row>
    <row r="3571" spans="1:10" ht="12.75">
      <c r="A3571" s="105" t="s">
        <v>3790</v>
      </c>
      <c r="B3571" s="105" t="s">
        <v>8384</v>
      </c>
      <c r="C3571" s="105" t="s">
        <v>9618</v>
      </c>
      <c r="D3571" s="105" t="s">
        <v>9619</v>
      </c>
      <c r="E3571" s="105" t="s">
        <v>9620</v>
      </c>
      <c r="F3571" s="105" t="s">
        <v>9621</v>
      </c>
      <c r="G3571" s="105">
        <v>8</v>
      </c>
      <c r="H3571" s="106" t="s">
        <v>3839</v>
      </c>
      <c r="I3571" s="105">
        <v>1.025</v>
      </c>
      <c r="J3571" s="108">
        <v>8.2</v>
      </c>
    </row>
    <row r="3572" spans="1:10" ht="12.75">
      <c r="A3572" s="105" t="s">
        <v>3790</v>
      </c>
      <c r="B3572" s="105" t="s">
        <v>8384</v>
      </c>
      <c r="C3572" s="105" t="s">
        <v>9622</v>
      </c>
      <c r="D3572" s="105" t="s">
        <v>9623</v>
      </c>
      <c r="E3572" s="105" t="s">
        <v>9624</v>
      </c>
      <c r="F3572" s="105" t="s">
        <v>9624</v>
      </c>
      <c r="G3572" s="105">
        <v>3</v>
      </c>
      <c r="H3572" s="106" t="s">
        <v>3839</v>
      </c>
      <c r="I3572" s="105">
        <v>0.96</v>
      </c>
      <c r="J3572" s="108">
        <v>2.88</v>
      </c>
    </row>
    <row r="3573" spans="1:10" ht="12.75">
      <c r="A3573" s="105" t="s">
        <v>3790</v>
      </c>
      <c r="B3573" s="105" t="s">
        <v>8384</v>
      </c>
      <c r="C3573" s="105" t="s">
        <v>9625</v>
      </c>
      <c r="D3573" s="105" t="s">
        <v>9626</v>
      </c>
      <c r="E3573" s="105" t="s">
        <v>9627</v>
      </c>
      <c r="F3573" s="105" t="s">
        <v>9627</v>
      </c>
      <c r="G3573" s="105">
        <v>4</v>
      </c>
      <c r="H3573" s="106" t="s">
        <v>4019</v>
      </c>
      <c r="I3573" s="105">
        <v>38.132222</v>
      </c>
      <c r="J3573" s="108">
        <v>152.528888</v>
      </c>
    </row>
    <row r="3574" spans="1:10" ht="12.75">
      <c r="A3574" s="105" t="s">
        <v>3790</v>
      </c>
      <c r="B3574" s="105" t="s">
        <v>8384</v>
      </c>
      <c r="C3574" s="105" t="s">
        <v>9628</v>
      </c>
      <c r="D3574" s="105" t="s">
        <v>9629</v>
      </c>
      <c r="E3574" s="105" t="s">
        <v>2214</v>
      </c>
      <c r="F3574" s="105" t="s">
        <v>2214</v>
      </c>
      <c r="G3574" s="105">
        <v>5</v>
      </c>
      <c r="H3574" s="106" t="s">
        <v>4019</v>
      </c>
      <c r="I3574" s="105">
        <v>35.102777</v>
      </c>
      <c r="J3574" s="108">
        <v>175.513885</v>
      </c>
    </row>
    <row r="3575" spans="1:10" ht="12.75">
      <c r="A3575" s="105" t="s">
        <v>3790</v>
      </c>
      <c r="B3575" s="105" t="s">
        <v>8384</v>
      </c>
      <c r="C3575" s="105" t="s">
        <v>9630</v>
      </c>
      <c r="D3575" s="105" t="s">
        <v>9631</v>
      </c>
      <c r="E3575" s="105" t="s">
        <v>2214</v>
      </c>
      <c r="F3575" s="105" t="s">
        <v>9632</v>
      </c>
      <c r="G3575" s="105">
        <v>10</v>
      </c>
      <c r="H3575" s="106" t="s">
        <v>9633</v>
      </c>
      <c r="I3575" s="105">
        <v>7.134615</v>
      </c>
      <c r="J3575" s="108">
        <v>71.34615</v>
      </c>
    </row>
    <row r="3576" spans="1:10" ht="12.75">
      <c r="A3576" s="105" t="s">
        <v>3790</v>
      </c>
      <c r="B3576" s="105" t="s">
        <v>8384</v>
      </c>
      <c r="C3576" s="105" t="s">
        <v>9634</v>
      </c>
      <c r="D3576" s="105" t="s">
        <v>9635</v>
      </c>
      <c r="E3576" s="105" t="s">
        <v>9636</v>
      </c>
      <c r="F3576" s="105" t="s">
        <v>9637</v>
      </c>
      <c r="G3576" s="105">
        <v>3</v>
      </c>
      <c r="H3576" s="106" t="s">
        <v>4019</v>
      </c>
      <c r="I3576" s="105">
        <v>10.9725</v>
      </c>
      <c r="J3576" s="108">
        <v>32.9175</v>
      </c>
    </row>
    <row r="3577" spans="1:10" ht="12.75">
      <c r="A3577" s="105" t="s">
        <v>3790</v>
      </c>
      <c r="B3577" s="105" t="s">
        <v>8384</v>
      </c>
      <c r="C3577" s="105" t="s">
        <v>9638</v>
      </c>
      <c r="D3577" s="105" t="s">
        <v>9639</v>
      </c>
      <c r="E3577" s="105" t="s">
        <v>9640</v>
      </c>
      <c r="F3577" s="105" t="s">
        <v>9640</v>
      </c>
      <c r="G3577" s="105">
        <v>1</v>
      </c>
      <c r="H3577" s="106" t="s">
        <v>4019</v>
      </c>
      <c r="I3577" s="105">
        <v>44.25</v>
      </c>
      <c r="J3577" s="108">
        <v>44.25</v>
      </c>
    </row>
    <row r="3578" spans="1:10" ht="12.75">
      <c r="A3578" s="105" t="s">
        <v>3790</v>
      </c>
      <c r="B3578" s="105" t="s">
        <v>8384</v>
      </c>
      <c r="C3578" s="105" t="s">
        <v>9641</v>
      </c>
      <c r="D3578" s="105" t="s">
        <v>9639</v>
      </c>
      <c r="E3578" s="105" t="s">
        <v>9642</v>
      </c>
      <c r="F3578" s="105" t="s">
        <v>9642</v>
      </c>
      <c r="G3578" s="105">
        <v>1</v>
      </c>
      <c r="H3578" s="106" t="s">
        <v>4019</v>
      </c>
      <c r="I3578" s="105">
        <v>254.31</v>
      </c>
      <c r="J3578" s="108">
        <v>254.31</v>
      </c>
    </row>
    <row r="3579" spans="1:10" ht="12.75">
      <c r="A3579" s="105" t="s">
        <v>3790</v>
      </c>
      <c r="B3579" s="105" t="s">
        <v>8384</v>
      </c>
      <c r="C3579" s="105" t="s">
        <v>9643</v>
      </c>
      <c r="D3579" s="105" t="s">
        <v>9644</v>
      </c>
      <c r="E3579" s="105" t="s">
        <v>9645</v>
      </c>
      <c r="F3579" s="105" t="s">
        <v>9645</v>
      </c>
      <c r="G3579" s="105">
        <v>30</v>
      </c>
      <c r="H3579" s="106" t="s">
        <v>2443</v>
      </c>
      <c r="I3579" s="105">
        <v>29.469</v>
      </c>
      <c r="J3579" s="108">
        <v>884.07</v>
      </c>
    </row>
    <row r="3580" spans="1:10" ht="12.75">
      <c r="A3580" s="105" t="s">
        <v>3790</v>
      </c>
      <c r="B3580" s="105" t="s">
        <v>8384</v>
      </c>
      <c r="C3580" s="105" t="s">
        <v>9646</v>
      </c>
      <c r="D3580" s="105" t="s">
        <v>9631</v>
      </c>
      <c r="E3580" s="105" t="s">
        <v>2214</v>
      </c>
      <c r="F3580" s="105" t="s">
        <v>9647</v>
      </c>
      <c r="G3580" s="105">
        <v>6</v>
      </c>
      <c r="H3580" s="106" t="s">
        <v>9633</v>
      </c>
      <c r="I3580" s="105">
        <v>8.573333</v>
      </c>
      <c r="J3580" s="108">
        <v>51.439998</v>
      </c>
    </row>
    <row r="3581" spans="1:10" ht="12.75">
      <c r="A3581" s="105" t="s">
        <v>3790</v>
      </c>
      <c r="B3581" s="105" t="s">
        <v>8384</v>
      </c>
      <c r="C3581" s="105" t="s">
        <v>9648</v>
      </c>
      <c r="D3581" s="105" t="s">
        <v>9649</v>
      </c>
      <c r="E3581" s="105" t="s">
        <v>2214</v>
      </c>
      <c r="F3581" s="105" t="s">
        <v>2214</v>
      </c>
      <c r="G3581" s="105">
        <v>32</v>
      </c>
      <c r="H3581" s="106" t="s">
        <v>4019</v>
      </c>
      <c r="I3581" s="105">
        <v>2.842353</v>
      </c>
      <c r="J3581" s="108">
        <v>90.955296</v>
      </c>
    </row>
    <row r="3582" spans="1:10" ht="12.75">
      <c r="A3582" s="105" t="s">
        <v>3790</v>
      </c>
      <c r="B3582" s="105" t="s">
        <v>8384</v>
      </c>
      <c r="C3582" s="105" t="s">
        <v>9650</v>
      </c>
      <c r="D3582" s="105" t="s">
        <v>9651</v>
      </c>
      <c r="E3582" s="105" t="s">
        <v>2214</v>
      </c>
      <c r="F3582" s="105" t="s">
        <v>2214</v>
      </c>
      <c r="G3582" s="105">
        <v>10</v>
      </c>
      <c r="H3582" s="106" t="s">
        <v>5282</v>
      </c>
      <c r="I3582" s="105">
        <v>65.191818</v>
      </c>
      <c r="J3582" s="108">
        <v>651.91818</v>
      </c>
    </row>
    <row r="3583" spans="1:10" ht="12.75">
      <c r="A3583" s="105" t="s">
        <v>3790</v>
      </c>
      <c r="B3583" s="105" t="s">
        <v>8384</v>
      </c>
      <c r="C3583" s="105" t="s">
        <v>9652</v>
      </c>
      <c r="D3583" s="105" t="s">
        <v>9639</v>
      </c>
      <c r="E3583" s="105" t="s">
        <v>9653</v>
      </c>
      <c r="F3583" s="105" t="s">
        <v>9653</v>
      </c>
      <c r="G3583" s="105">
        <v>1</v>
      </c>
      <c r="H3583" s="106" t="s">
        <v>4019</v>
      </c>
      <c r="I3583" s="105">
        <v>73.28</v>
      </c>
      <c r="J3583" s="108">
        <v>73.28</v>
      </c>
    </row>
    <row r="3584" spans="1:10" ht="12.75">
      <c r="A3584" s="105" t="s">
        <v>3790</v>
      </c>
      <c r="B3584" s="105" t="s">
        <v>8384</v>
      </c>
      <c r="C3584" s="105" t="s">
        <v>9654</v>
      </c>
      <c r="D3584" s="105" t="s">
        <v>9631</v>
      </c>
      <c r="E3584" s="105" t="s">
        <v>2214</v>
      </c>
      <c r="F3584" s="105" t="s">
        <v>9655</v>
      </c>
      <c r="G3584" s="105">
        <v>7</v>
      </c>
      <c r="H3584" s="106" t="s">
        <v>9633</v>
      </c>
      <c r="I3584" s="105">
        <v>7.057</v>
      </c>
      <c r="J3584" s="108">
        <v>49.399</v>
      </c>
    </row>
    <row r="3585" spans="1:10" ht="12.75">
      <c r="A3585" s="105" t="s">
        <v>3790</v>
      </c>
      <c r="B3585" s="105" t="s">
        <v>8384</v>
      </c>
      <c r="C3585" s="105" t="s">
        <v>9656</v>
      </c>
      <c r="D3585" s="105" t="s">
        <v>9657</v>
      </c>
      <c r="E3585" s="105" t="s">
        <v>9658</v>
      </c>
      <c r="F3585" s="105" t="s">
        <v>9658</v>
      </c>
      <c r="G3585" s="105">
        <v>1</v>
      </c>
      <c r="H3585" s="106" t="s">
        <v>4019</v>
      </c>
      <c r="I3585" s="105">
        <v>1265.485</v>
      </c>
      <c r="J3585" s="108">
        <v>1265.485</v>
      </c>
    </row>
    <row r="3586" spans="1:10" ht="12.75">
      <c r="A3586" s="105" t="s">
        <v>3790</v>
      </c>
      <c r="B3586" s="105" t="s">
        <v>8384</v>
      </c>
      <c r="C3586" s="105" t="s">
        <v>9659</v>
      </c>
      <c r="D3586" s="105" t="s">
        <v>9639</v>
      </c>
      <c r="E3586" s="105" t="s">
        <v>9660</v>
      </c>
      <c r="F3586" s="105" t="s">
        <v>9660</v>
      </c>
      <c r="G3586" s="105">
        <v>1</v>
      </c>
      <c r="H3586" s="106" t="s">
        <v>4019</v>
      </c>
      <c r="I3586" s="105">
        <v>64.1</v>
      </c>
      <c r="J3586" s="108">
        <v>64.1</v>
      </c>
    </row>
    <row r="3587" spans="1:10" ht="12.75">
      <c r="A3587" s="105" t="s">
        <v>3790</v>
      </c>
      <c r="B3587" s="105" t="s">
        <v>8384</v>
      </c>
      <c r="C3587" s="105" t="s">
        <v>9661</v>
      </c>
      <c r="D3587" s="105" t="s">
        <v>9662</v>
      </c>
      <c r="E3587" s="105" t="s">
        <v>9663</v>
      </c>
      <c r="F3587" s="105" t="s">
        <v>9664</v>
      </c>
      <c r="G3587" s="105">
        <v>70</v>
      </c>
      <c r="H3587" s="106" t="s">
        <v>9565</v>
      </c>
      <c r="I3587" s="105">
        <v>4.0708</v>
      </c>
      <c r="J3587" s="108">
        <v>284.956</v>
      </c>
    </row>
    <row r="3588" spans="1:10" ht="12.75">
      <c r="A3588" s="105" t="s">
        <v>3790</v>
      </c>
      <c r="B3588" s="105" t="s">
        <v>8384</v>
      </c>
      <c r="C3588" s="105" t="s">
        <v>9665</v>
      </c>
      <c r="D3588" s="105" t="s">
        <v>9552</v>
      </c>
      <c r="E3588" s="105" t="s">
        <v>2214</v>
      </c>
      <c r="F3588" s="105" t="s">
        <v>9666</v>
      </c>
      <c r="G3588" s="105">
        <v>8</v>
      </c>
      <c r="H3588" s="106" t="s">
        <v>3893</v>
      </c>
      <c r="I3588" s="105">
        <v>47.788</v>
      </c>
      <c r="J3588" s="108">
        <v>382.304</v>
      </c>
    </row>
    <row r="3589" spans="1:10" ht="12.75">
      <c r="A3589" s="105" t="s">
        <v>3790</v>
      </c>
      <c r="B3589" s="105" t="s">
        <v>8384</v>
      </c>
      <c r="C3589" s="105" t="s">
        <v>9667</v>
      </c>
      <c r="D3589" s="105" t="s">
        <v>9668</v>
      </c>
      <c r="E3589" s="105" t="s">
        <v>2214</v>
      </c>
      <c r="F3589" s="105" t="s">
        <v>9669</v>
      </c>
      <c r="G3589" s="105">
        <v>2</v>
      </c>
      <c r="H3589" s="106" t="s">
        <v>4019</v>
      </c>
      <c r="I3589" s="105">
        <v>46.015</v>
      </c>
      <c r="J3589" s="108">
        <v>92.03</v>
      </c>
    </row>
    <row r="3590" spans="1:10" ht="12.75">
      <c r="A3590" s="105" t="s">
        <v>3790</v>
      </c>
      <c r="B3590" s="105" t="s">
        <v>8384</v>
      </c>
      <c r="C3590" s="105" t="s">
        <v>9670</v>
      </c>
      <c r="D3590" s="105" t="s">
        <v>9671</v>
      </c>
      <c r="E3590" s="105" t="s">
        <v>2214</v>
      </c>
      <c r="F3590" s="105" t="s">
        <v>9672</v>
      </c>
      <c r="G3590" s="105">
        <v>2</v>
      </c>
      <c r="H3590" s="106" t="s">
        <v>4019</v>
      </c>
      <c r="I3590" s="105">
        <v>20.795</v>
      </c>
      <c r="J3590" s="108">
        <v>41.59</v>
      </c>
    </row>
    <row r="3591" spans="1:10" ht="12.75">
      <c r="A3591" s="105" t="s">
        <v>3790</v>
      </c>
      <c r="B3591" s="105" t="s">
        <v>8384</v>
      </c>
      <c r="C3591" s="105" t="s">
        <v>9673</v>
      </c>
      <c r="D3591" s="105" t="s">
        <v>9674</v>
      </c>
      <c r="E3591" s="105" t="s">
        <v>9675</v>
      </c>
      <c r="F3591" s="105" t="s">
        <v>9675</v>
      </c>
      <c r="G3591" s="105">
        <v>4</v>
      </c>
      <c r="H3591" s="106" t="s">
        <v>4019</v>
      </c>
      <c r="I3591" s="105">
        <v>85.094</v>
      </c>
      <c r="J3591" s="108">
        <v>340.376</v>
      </c>
    </row>
    <row r="3592" spans="1:10" ht="12.75">
      <c r="A3592" s="105" t="s">
        <v>3790</v>
      </c>
      <c r="B3592" s="105" t="s">
        <v>8384</v>
      </c>
      <c r="C3592" s="105" t="s">
        <v>9676</v>
      </c>
      <c r="D3592" s="105" t="s">
        <v>9639</v>
      </c>
      <c r="E3592" s="105" t="s">
        <v>9658</v>
      </c>
      <c r="F3592" s="105" t="s">
        <v>9658</v>
      </c>
      <c r="G3592" s="105">
        <v>2</v>
      </c>
      <c r="H3592" s="106" t="s">
        <v>4019</v>
      </c>
      <c r="I3592" s="105">
        <v>132.745</v>
      </c>
      <c r="J3592" s="108">
        <v>265.49</v>
      </c>
    </row>
    <row r="3593" spans="1:10" ht="12.75">
      <c r="A3593" s="105" t="s">
        <v>3790</v>
      </c>
      <c r="B3593" s="105" t="s">
        <v>8384</v>
      </c>
      <c r="C3593" s="105" t="s">
        <v>9677</v>
      </c>
      <c r="D3593" s="105" t="s">
        <v>9631</v>
      </c>
      <c r="E3593" s="105" t="s">
        <v>2214</v>
      </c>
      <c r="F3593" s="105" t="s">
        <v>9678</v>
      </c>
      <c r="G3593" s="105">
        <v>2</v>
      </c>
      <c r="H3593" s="106" t="s">
        <v>9633</v>
      </c>
      <c r="I3593" s="105">
        <v>11.328</v>
      </c>
      <c r="J3593" s="108">
        <v>22.656</v>
      </c>
    </row>
    <row r="3594" spans="1:10" ht="12.75">
      <c r="A3594" s="105" t="s">
        <v>3790</v>
      </c>
      <c r="B3594" s="105" t="s">
        <v>8384</v>
      </c>
      <c r="C3594" s="105" t="s">
        <v>9679</v>
      </c>
      <c r="D3594" s="105" t="s">
        <v>9680</v>
      </c>
      <c r="E3594" s="105" t="s">
        <v>9681</v>
      </c>
      <c r="F3594" s="105" t="s">
        <v>9681</v>
      </c>
      <c r="G3594" s="105">
        <v>79</v>
      </c>
      <c r="H3594" s="106" t="s">
        <v>3796</v>
      </c>
      <c r="I3594" s="105">
        <v>0.005696</v>
      </c>
      <c r="J3594" s="108">
        <v>0.449984</v>
      </c>
    </row>
    <row r="3595" spans="1:10" ht="12.75">
      <c r="A3595" s="105" t="s">
        <v>3790</v>
      </c>
      <c r="B3595" s="105" t="s">
        <v>8384</v>
      </c>
      <c r="C3595" s="105" t="s">
        <v>9682</v>
      </c>
      <c r="D3595" s="105" t="s">
        <v>9683</v>
      </c>
      <c r="E3595" s="105" t="s">
        <v>9684</v>
      </c>
      <c r="F3595" s="105" t="s">
        <v>9684</v>
      </c>
      <c r="G3595" s="105">
        <v>15</v>
      </c>
      <c r="H3595" s="106" t="s">
        <v>4297</v>
      </c>
      <c r="I3595" s="105">
        <v>1.173696</v>
      </c>
      <c r="J3595" s="108">
        <v>17.60544</v>
      </c>
    </row>
    <row r="3596" spans="1:10" ht="12.75">
      <c r="A3596" s="105" t="s">
        <v>3790</v>
      </c>
      <c r="B3596" s="105" t="s">
        <v>8384</v>
      </c>
      <c r="C3596" s="105" t="s">
        <v>9685</v>
      </c>
      <c r="D3596" s="105" t="s">
        <v>9686</v>
      </c>
      <c r="E3596" s="105" t="s">
        <v>9687</v>
      </c>
      <c r="F3596" s="105" t="s">
        <v>9688</v>
      </c>
      <c r="G3596" s="105">
        <v>2</v>
      </c>
      <c r="H3596" s="106" t="s">
        <v>4019</v>
      </c>
      <c r="I3596" s="105">
        <v>1283.186666</v>
      </c>
      <c r="J3596" s="108">
        <v>2566.373332</v>
      </c>
    </row>
    <row r="3597" spans="1:10" ht="12.75">
      <c r="A3597" s="105" t="s">
        <v>3790</v>
      </c>
      <c r="B3597" s="105" t="s">
        <v>8384</v>
      </c>
      <c r="C3597" s="105" t="s">
        <v>9689</v>
      </c>
      <c r="D3597" s="105" t="s">
        <v>9690</v>
      </c>
      <c r="E3597" s="105" t="s">
        <v>2214</v>
      </c>
      <c r="F3597" s="105" t="s">
        <v>9691</v>
      </c>
      <c r="G3597" s="105">
        <v>3</v>
      </c>
      <c r="H3597" s="106" t="s">
        <v>3839</v>
      </c>
      <c r="I3597" s="105">
        <v>13.936667</v>
      </c>
      <c r="J3597" s="108">
        <v>41.810001</v>
      </c>
    </row>
    <row r="3598" spans="1:10" ht="12.75">
      <c r="A3598" s="105" t="s">
        <v>3790</v>
      </c>
      <c r="B3598" s="105" t="s">
        <v>8384</v>
      </c>
      <c r="C3598" s="105" t="s">
        <v>9692</v>
      </c>
      <c r="D3598" s="105" t="s">
        <v>9693</v>
      </c>
      <c r="E3598" s="105" t="s">
        <v>2214</v>
      </c>
      <c r="F3598" s="105" t="s">
        <v>9694</v>
      </c>
      <c r="G3598" s="105">
        <v>6</v>
      </c>
      <c r="H3598" s="106" t="s">
        <v>3882</v>
      </c>
      <c r="I3598" s="105">
        <v>8.85</v>
      </c>
      <c r="J3598" s="108">
        <v>53.1</v>
      </c>
    </row>
    <row r="3599" spans="1:10" ht="12.75">
      <c r="A3599" s="105" t="s">
        <v>3790</v>
      </c>
      <c r="B3599" s="105" t="s">
        <v>8384</v>
      </c>
      <c r="C3599" s="105" t="s">
        <v>9695</v>
      </c>
      <c r="D3599" s="105" t="s">
        <v>9631</v>
      </c>
      <c r="E3599" s="105" t="s">
        <v>2214</v>
      </c>
      <c r="F3599" s="105" t="s">
        <v>9696</v>
      </c>
      <c r="G3599" s="105">
        <v>6</v>
      </c>
      <c r="H3599" s="106" t="s">
        <v>9633</v>
      </c>
      <c r="I3599" s="105">
        <v>9.56875</v>
      </c>
      <c r="J3599" s="108">
        <v>57.4125</v>
      </c>
    </row>
    <row r="3600" spans="1:10" ht="12.75">
      <c r="A3600" s="105" t="s">
        <v>3790</v>
      </c>
      <c r="B3600" s="105" t="s">
        <v>8384</v>
      </c>
      <c r="C3600" s="105" t="s">
        <v>9697</v>
      </c>
      <c r="D3600" s="105" t="s">
        <v>9631</v>
      </c>
      <c r="E3600" s="105" t="s">
        <v>2214</v>
      </c>
      <c r="F3600" s="105" t="s">
        <v>9698</v>
      </c>
      <c r="G3600" s="105">
        <v>5</v>
      </c>
      <c r="H3600" s="106" t="s">
        <v>9633</v>
      </c>
      <c r="I3600" s="105">
        <v>5.17125</v>
      </c>
      <c r="J3600" s="108">
        <v>25.85625</v>
      </c>
    </row>
    <row r="3601" spans="1:10" ht="12.75">
      <c r="A3601" s="105" t="s">
        <v>3790</v>
      </c>
      <c r="B3601" s="105" t="s">
        <v>8384</v>
      </c>
      <c r="C3601" s="105" t="s">
        <v>9699</v>
      </c>
      <c r="D3601" s="105" t="s">
        <v>9700</v>
      </c>
      <c r="E3601" s="105" t="s">
        <v>2214</v>
      </c>
      <c r="F3601" s="105" t="s">
        <v>9701</v>
      </c>
      <c r="G3601" s="105">
        <v>37</v>
      </c>
      <c r="H3601" s="106" t="s">
        <v>3945</v>
      </c>
      <c r="I3601" s="105">
        <v>5.433433</v>
      </c>
      <c r="J3601" s="108">
        <v>201.037021</v>
      </c>
    </row>
    <row r="3602" spans="1:10" ht="12.75">
      <c r="A3602" s="105" t="s">
        <v>3790</v>
      </c>
      <c r="B3602" s="105" t="s">
        <v>8384</v>
      </c>
      <c r="C3602" s="105" t="s">
        <v>9702</v>
      </c>
      <c r="D3602" s="105" t="s">
        <v>9700</v>
      </c>
      <c r="E3602" s="105" t="s">
        <v>2214</v>
      </c>
      <c r="F3602" s="105" t="s">
        <v>9703</v>
      </c>
      <c r="G3602" s="105">
        <v>74</v>
      </c>
      <c r="H3602" s="106" t="s">
        <v>3945</v>
      </c>
      <c r="I3602" s="105">
        <v>3.444054</v>
      </c>
      <c r="J3602" s="108">
        <v>254.859996</v>
      </c>
    </row>
    <row r="3603" spans="1:10" ht="12.75">
      <c r="A3603" s="105" t="s">
        <v>3790</v>
      </c>
      <c r="B3603" s="105" t="s">
        <v>9704</v>
      </c>
      <c r="C3603" s="105" t="s">
        <v>9705</v>
      </c>
      <c r="D3603" s="105" t="s">
        <v>9706</v>
      </c>
      <c r="E3603" s="105" t="s">
        <v>2214</v>
      </c>
      <c r="F3603" s="105" t="s">
        <v>9707</v>
      </c>
      <c r="G3603" s="105">
        <v>300</v>
      </c>
      <c r="H3603" s="106" t="s">
        <v>2443</v>
      </c>
      <c r="I3603" s="105">
        <v>8.67256</v>
      </c>
      <c r="J3603" s="108">
        <v>2601.768</v>
      </c>
    </row>
    <row r="3604" spans="1:10" ht="12.75">
      <c r="A3604" s="105" t="s">
        <v>3790</v>
      </c>
      <c r="B3604" s="105" t="s">
        <v>9704</v>
      </c>
      <c r="C3604" s="105" t="s">
        <v>9708</v>
      </c>
      <c r="D3604" s="105" t="s">
        <v>9709</v>
      </c>
      <c r="E3604" s="105" t="s">
        <v>9710</v>
      </c>
      <c r="F3604" s="105" t="s">
        <v>9710</v>
      </c>
      <c r="G3604" s="105">
        <v>99</v>
      </c>
      <c r="H3604" s="106" t="s">
        <v>9711</v>
      </c>
      <c r="I3604" s="105">
        <v>0.798315</v>
      </c>
      <c r="J3604" s="108">
        <v>79.033185</v>
      </c>
    </row>
    <row r="3605" spans="1:10" ht="12.75">
      <c r="A3605" s="105" t="s">
        <v>3790</v>
      </c>
      <c r="B3605" s="105" t="s">
        <v>9704</v>
      </c>
      <c r="C3605" s="105" t="s">
        <v>9712</v>
      </c>
      <c r="D3605" s="105" t="s">
        <v>9713</v>
      </c>
      <c r="E3605" s="105" t="s">
        <v>9714</v>
      </c>
      <c r="F3605" s="105" t="s">
        <v>9714</v>
      </c>
      <c r="G3605" s="105">
        <v>530</v>
      </c>
      <c r="H3605" s="106" t="s">
        <v>4019</v>
      </c>
      <c r="I3605" s="105">
        <v>1.151491</v>
      </c>
      <c r="J3605" s="108">
        <v>610.29023</v>
      </c>
    </row>
    <row r="3606" spans="1:10" ht="12.75">
      <c r="A3606" s="105" t="s">
        <v>3790</v>
      </c>
      <c r="B3606" s="105" t="s">
        <v>9704</v>
      </c>
      <c r="C3606" s="105" t="s">
        <v>9715</v>
      </c>
      <c r="D3606" s="105" t="s">
        <v>9716</v>
      </c>
      <c r="E3606" s="105" t="s">
        <v>2214</v>
      </c>
      <c r="F3606" s="105" t="s">
        <v>2214</v>
      </c>
      <c r="G3606" s="105">
        <v>67</v>
      </c>
      <c r="H3606" s="106" t="s">
        <v>4280</v>
      </c>
      <c r="I3606" s="105">
        <v>48.23274</v>
      </c>
      <c r="J3606" s="108">
        <v>3231.59358</v>
      </c>
    </row>
    <row r="3607" spans="1:10" ht="12.75">
      <c r="A3607" s="105" t="s">
        <v>3790</v>
      </c>
      <c r="B3607" s="105" t="s">
        <v>9704</v>
      </c>
      <c r="C3607" s="105" t="s">
        <v>9717</v>
      </c>
      <c r="D3607" s="105" t="s">
        <v>9718</v>
      </c>
      <c r="E3607" s="105" t="s">
        <v>2214</v>
      </c>
      <c r="F3607" s="105" t="s">
        <v>2214</v>
      </c>
      <c r="G3607" s="105">
        <v>229</v>
      </c>
      <c r="H3607" s="106" t="s">
        <v>4280</v>
      </c>
      <c r="I3607" s="105">
        <v>41.116468</v>
      </c>
      <c r="J3607" s="108">
        <v>9415.671172</v>
      </c>
    </row>
    <row r="3608" spans="1:10" ht="12.75">
      <c r="A3608" s="105" t="s">
        <v>3790</v>
      </c>
      <c r="B3608" s="105" t="s">
        <v>9704</v>
      </c>
      <c r="C3608" s="105" t="s">
        <v>9719</v>
      </c>
      <c r="D3608" s="105" t="s">
        <v>9720</v>
      </c>
      <c r="E3608" s="105" t="s">
        <v>2214</v>
      </c>
      <c r="F3608" s="105" t="s">
        <v>2214</v>
      </c>
      <c r="G3608" s="105">
        <v>100</v>
      </c>
      <c r="H3608" s="106" t="s">
        <v>4165</v>
      </c>
      <c r="I3608" s="105">
        <v>12.5664</v>
      </c>
      <c r="J3608" s="108">
        <v>1256.64</v>
      </c>
    </row>
    <row r="3609" spans="1:10" ht="12.75">
      <c r="A3609" s="105" t="s">
        <v>3790</v>
      </c>
      <c r="B3609" s="105" t="s">
        <v>9704</v>
      </c>
      <c r="C3609" s="105" t="s">
        <v>9721</v>
      </c>
      <c r="D3609" s="105" t="s">
        <v>9722</v>
      </c>
      <c r="E3609" s="105" t="s">
        <v>9723</v>
      </c>
      <c r="F3609" s="105" t="s">
        <v>9723</v>
      </c>
      <c r="G3609" s="105">
        <v>282</v>
      </c>
      <c r="H3609" s="106" t="s">
        <v>4019</v>
      </c>
      <c r="I3609" s="105">
        <v>0.842337</v>
      </c>
      <c r="J3609" s="108">
        <v>237.539034</v>
      </c>
    </row>
    <row r="3610" spans="1:10" ht="12.75">
      <c r="A3610" s="105" t="s">
        <v>3790</v>
      </c>
      <c r="B3610" s="105" t="s">
        <v>9704</v>
      </c>
      <c r="C3610" s="105" t="s">
        <v>9724</v>
      </c>
      <c r="D3610" s="105" t="s">
        <v>9725</v>
      </c>
      <c r="E3610" s="105" t="s">
        <v>2214</v>
      </c>
      <c r="F3610" s="105" t="s">
        <v>2214</v>
      </c>
      <c r="G3610" s="105">
        <v>2</v>
      </c>
      <c r="H3610" s="106" t="s">
        <v>4280</v>
      </c>
      <c r="I3610" s="105">
        <v>75.215</v>
      </c>
      <c r="J3610" s="108">
        <v>150.43</v>
      </c>
    </row>
    <row r="3611" spans="1:10" ht="12.75">
      <c r="A3611" s="105" t="s">
        <v>3790</v>
      </c>
      <c r="B3611" s="105" t="s">
        <v>9704</v>
      </c>
      <c r="C3611" s="105" t="s">
        <v>9726</v>
      </c>
      <c r="D3611" s="105" t="s">
        <v>9727</v>
      </c>
      <c r="E3611" s="105" t="s">
        <v>2214</v>
      </c>
      <c r="F3611" s="105" t="s">
        <v>2214</v>
      </c>
      <c r="G3611" s="105">
        <v>13</v>
      </c>
      <c r="H3611" s="106" t="s">
        <v>4147</v>
      </c>
      <c r="I3611" s="105">
        <v>56.680769</v>
      </c>
      <c r="J3611" s="108">
        <v>736.849997</v>
      </c>
    </row>
    <row r="3612" spans="1:10" ht="12.75">
      <c r="A3612" s="105" t="s">
        <v>3790</v>
      </c>
      <c r="B3612" s="105" t="s">
        <v>9704</v>
      </c>
      <c r="C3612" s="105" t="s">
        <v>9728</v>
      </c>
      <c r="D3612" s="105" t="s">
        <v>9729</v>
      </c>
      <c r="E3612" s="105" t="s">
        <v>2214</v>
      </c>
      <c r="F3612" s="105" t="s">
        <v>2214</v>
      </c>
      <c r="G3612" s="105">
        <v>3</v>
      </c>
      <c r="H3612" s="106" t="s">
        <v>9711</v>
      </c>
      <c r="I3612" s="105">
        <v>106.696667</v>
      </c>
      <c r="J3612" s="108">
        <v>320.090001</v>
      </c>
    </row>
    <row r="3613" spans="1:10" ht="12.75">
      <c r="A3613" s="105" t="s">
        <v>3790</v>
      </c>
      <c r="B3613" s="105" t="s">
        <v>9704</v>
      </c>
      <c r="C3613" s="105" t="s">
        <v>9730</v>
      </c>
      <c r="D3613" s="105" t="s">
        <v>9731</v>
      </c>
      <c r="E3613" s="105" t="s">
        <v>2214</v>
      </c>
      <c r="F3613" s="105" t="s">
        <v>2214</v>
      </c>
      <c r="G3613" s="105">
        <v>5</v>
      </c>
      <c r="H3613" s="106" t="s">
        <v>9711</v>
      </c>
      <c r="I3613" s="105">
        <v>159.492</v>
      </c>
      <c r="J3613" s="108">
        <v>797.46</v>
      </c>
    </row>
    <row r="3614" spans="1:10" ht="12.75">
      <c r="A3614" s="105" t="s">
        <v>3790</v>
      </c>
      <c r="B3614" s="105" t="s">
        <v>9704</v>
      </c>
      <c r="C3614" s="105" t="s">
        <v>9732</v>
      </c>
      <c r="D3614" s="105" t="s">
        <v>9733</v>
      </c>
      <c r="E3614" s="105" t="s">
        <v>9734</v>
      </c>
      <c r="F3614" s="105" t="s">
        <v>9734</v>
      </c>
      <c r="G3614" s="105">
        <v>4</v>
      </c>
      <c r="H3614" s="106" t="s">
        <v>3920</v>
      </c>
      <c r="I3614" s="105">
        <v>24.46</v>
      </c>
      <c r="J3614" s="108">
        <v>97.84</v>
      </c>
    </row>
    <row r="3615" spans="1:10" ht="12.75">
      <c r="A3615" s="105" t="s">
        <v>3790</v>
      </c>
      <c r="B3615" s="105" t="s">
        <v>9704</v>
      </c>
      <c r="C3615" s="105" t="s">
        <v>9735</v>
      </c>
      <c r="D3615" s="105" t="s">
        <v>9736</v>
      </c>
      <c r="E3615" s="105" t="s">
        <v>2214</v>
      </c>
      <c r="F3615" s="105" t="s">
        <v>2214</v>
      </c>
      <c r="G3615" s="105">
        <v>9</v>
      </c>
      <c r="H3615" s="106" t="s">
        <v>4280</v>
      </c>
      <c r="I3615" s="105">
        <v>106.194716</v>
      </c>
      <c r="J3615" s="108">
        <v>955.752444</v>
      </c>
    </row>
    <row r="3616" spans="1:10" ht="12.75">
      <c r="A3616" s="105" t="s">
        <v>3790</v>
      </c>
      <c r="B3616" s="105" t="s">
        <v>9704</v>
      </c>
      <c r="C3616" s="105" t="s">
        <v>9737</v>
      </c>
      <c r="D3616" s="105" t="s">
        <v>9738</v>
      </c>
      <c r="E3616" s="105" t="s">
        <v>9739</v>
      </c>
      <c r="F3616" s="105" t="s">
        <v>9739</v>
      </c>
      <c r="G3616" s="105">
        <v>3</v>
      </c>
      <c r="H3616" s="106" t="s">
        <v>4280</v>
      </c>
      <c r="I3616" s="105">
        <v>179.486667</v>
      </c>
      <c r="J3616" s="108">
        <v>538.460001</v>
      </c>
    </row>
    <row r="3617" spans="1:10" ht="12.75">
      <c r="A3617" s="105" t="s">
        <v>3790</v>
      </c>
      <c r="B3617" s="105" t="s">
        <v>9704</v>
      </c>
      <c r="C3617" s="105" t="s">
        <v>9740</v>
      </c>
      <c r="D3617" s="105" t="s">
        <v>9741</v>
      </c>
      <c r="E3617" s="105" t="s">
        <v>2214</v>
      </c>
      <c r="F3617" s="105" t="s">
        <v>2214</v>
      </c>
      <c r="G3617" s="105">
        <v>2</v>
      </c>
      <c r="H3617" s="106" t="s">
        <v>4165</v>
      </c>
      <c r="I3617" s="105">
        <v>77.874</v>
      </c>
      <c r="J3617" s="108">
        <v>155.748</v>
      </c>
    </row>
    <row r="3618" spans="1:10" ht="12.75">
      <c r="A3618" s="105" t="s">
        <v>3790</v>
      </c>
      <c r="B3618" s="105" t="s">
        <v>9704</v>
      </c>
      <c r="C3618" s="105" t="s">
        <v>9742</v>
      </c>
      <c r="D3618" s="105" t="s">
        <v>9743</v>
      </c>
      <c r="E3618" s="105" t="s">
        <v>9744</v>
      </c>
      <c r="F3618" s="105" t="s">
        <v>9744</v>
      </c>
      <c r="G3618" s="105">
        <v>24</v>
      </c>
      <c r="H3618" s="106" t="s">
        <v>4019</v>
      </c>
      <c r="I3618" s="105">
        <v>6.036667</v>
      </c>
      <c r="J3618" s="108">
        <v>144.880008</v>
      </c>
    </row>
    <row r="3619" spans="1:10" ht="12.75">
      <c r="A3619" s="105" t="s">
        <v>3790</v>
      </c>
      <c r="B3619" s="105" t="s">
        <v>9704</v>
      </c>
      <c r="C3619" s="105" t="s">
        <v>9745</v>
      </c>
      <c r="D3619" s="105" t="s">
        <v>9743</v>
      </c>
      <c r="E3619" s="105" t="s">
        <v>9746</v>
      </c>
      <c r="F3619" s="105" t="s">
        <v>9746</v>
      </c>
      <c r="G3619" s="105">
        <v>50</v>
      </c>
      <c r="H3619" s="106" t="s">
        <v>4019</v>
      </c>
      <c r="I3619" s="105">
        <v>2.8318</v>
      </c>
      <c r="J3619" s="108">
        <v>141.59</v>
      </c>
    </row>
    <row r="3620" spans="1:10" ht="12.75">
      <c r="A3620" s="105" t="s">
        <v>3790</v>
      </c>
      <c r="B3620" s="105" t="s">
        <v>9704</v>
      </c>
      <c r="C3620" s="105" t="s">
        <v>9747</v>
      </c>
      <c r="D3620" s="105" t="s">
        <v>9748</v>
      </c>
      <c r="E3620" s="105" t="s">
        <v>9749</v>
      </c>
      <c r="F3620" s="105" t="s">
        <v>9749</v>
      </c>
      <c r="G3620" s="105">
        <v>1</v>
      </c>
      <c r="H3620" s="106" t="s">
        <v>9711</v>
      </c>
      <c r="I3620" s="105">
        <v>70.35</v>
      </c>
      <c r="J3620" s="108">
        <v>70.35</v>
      </c>
    </row>
    <row r="3621" spans="1:10" ht="12.75">
      <c r="A3621" s="105" t="s">
        <v>3790</v>
      </c>
      <c r="B3621" s="105" t="s">
        <v>9704</v>
      </c>
      <c r="C3621" s="105" t="s">
        <v>9750</v>
      </c>
      <c r="D3621" s="105" t="s">
        <v>9751</v>
      </c>
      <c r="E3621" s="105" t="s">
        <v>2214</v>
      </c>
      <c r="F3621" s="105" t="s">
        <v>9752</v>
      </c>
      <c r="G3621" s="105">
        <v>800</v>
      </c>
      <c r="H3621" s="106" t="s">
        <v>4019</v>
      </c>
      <c r="I3621" s="105">
        <v>4.8</v>
      </c>
      <c r="J3621" s="108">
        <v>3840</v>
      </c>
    </row>
    <row r="3622" spans="1:10" ht="12.75">
      <c r="A3622" s="105" t="s">
        <v>3790</v>
      </c>
      <c r="B3622" s="105" t="s">
        <v>9704</v>
      </c>
      <c r="C3622" s="105" t="s">
        <v>9753</v>
      </c>
      <c r="D3622" s="105" t="s">
        <v>9754</v>
      </c>
      <c r="E3622" s="105" t="s">
        <v>2214</v>
      </c>
      <c r="F3622" s="105" t="s">
        <v>2214</v>
      </c>
      <c r="G3622" s="105">
        <v>2</v>
      </c>
      <c r="H3622" s="106" t="s">
        <v>4165</v>
      </c>
      <c r="I3622" s="105">
        <v>79.645925</v>
      </c>
      <c r="J3622" s="108">
        <v>159.29185</v>
      </c>
    </row>
    <row r="3623" spans="1:10" ht="12.75">
      <c r="A3623" s="105" t="s">
        <v>3790</v>
      </c>
      <c r="B3623" s="105" t="s">
        <v>9704</v>
      </c>
      <c r="C3623" s="105" t="s">
        <v>9755</v>
      </c>
      <c r="D3623" s="105" t="s">
        <v>9756</v>
      </c>
      <c r="E3623" s="105" t="s">
        <v>2214</v>
      </c>
      <c r="F3623" s="105" t="s">
        <v>2214</v>
      </c>
      <c r="G3623" s="105">
        <v>7</v>
      </c>
      <c r="H3623" s="106" t="s">
        <v>4280</v>
      </c>
      <c r="I3623" s="105">
        <v>85.841111</v>
      </c>
      <c r="J3623" s="108">
        <v>600.887777</v>
      </c>
    </row>
    <row r="3624" spans="1:10" ht="12.75">
      <c r="A3624" s="105" t="s">
        <v>3790</v>
      </c>
      <c r="B3624" s="105" t="s">
        <v>9704</v>
      </c>
      <c r="C3624" s="105" t="s">
        <v>9757</v>
      </c>
      <c r="D3624" s="105" t="s">
        <v>9758</v>
      </c>
      <c r="E3624" s="105" t="s">
        <v>9759</v>
      </c>
      <c r="F3624" s="105" t="s">
        <v>9759</v>
      </c>
      <c r="G3624" s="105">
        <v>105</v>
      </c>
      <c r="H3624" s="106" t="s">
        <v>9711</v>
      </c>
      <c r="I3624" s="105">
        <v>13.216796</v>
      </c>
      <c r="J3624" s="108">
        <v>1387.76358</v>
      </c>
    </row>
    <row r="3625" spans="1:10" ht="12.75">
      <c r="A3625" s="105" t="s">
        <v>3790</v>
      </c>
      <c r="B3625" s="105" t="s">
        <v>9760</v>
      </c>
      <c r="C3625" s="105" t="s">
        <v>9761</v>
      </c>
      <c r="D3625" s="105" t="s">
        <v>9762</v>
      </c>
      <c r="E3625" s="105" t="s">
        <v>9763</v>
      </c>
      <c r="F3625" s="105" t="s">
        <v>9763</v>
      </c>
      <c r="G3625" s="105">
        <v>40</v>
      </c>
      <c r="H3625" s="106" t="s">
        <v>3945</v>
      </c>
      <c r="I3625" s="105">
        <v>199.115</v>
      </c>
      <c r="J3625" s="108">
        <v>7964.6</v>
      </c>
    </row>
    <row r="3626" spans="1:10" ht="12.75">
      <c r="A3626" s="105" t="s">
        <v>3790</v>
      </c>
      <c r="B3626" s="105" t="s">
        <v>9760</v>
      </c>
      <c r="C3626" s="105" t="s">
        <v>9764</v>
      </c>
      <c r="D3626" s="105" t="s">
        <v>9765</v>
      </c>
      <c r="E3626" s="105" t="s">
        <v>2214</v>
      </c>
      <c r="F3626" s="105" t="s">
        <v>2214</v>
      </c>
      <c r="G3626" s="105">
        <v>35</v>
      </c>
      <c r="H3626" s="106" t="s">
        <v>4147</v>
      </c>
      <c r="I3626" s="105">
        <v>0.316571</v>
      </c>
      <c r="J3626" s="108">
        <v>11.079985</v>
      </c>
    </row>
    <row r="3627" spans="1:10" ht="12.75">
      <c r="A3627" s="105" t="s">
        <v>3790</v>
      </c>
      <c r="B3627" s="105" t="s">
        <v>9760</v>
      </c>
      <c r="C3627" s="105" t="s">
        <v>9766</v>
      </c>
      <c r="D3627" s="105" t="s">
        <v>9767</v>
      </c>
      <c r="E3627" s="105" t="s">
        <v>2214</v>
      </c>
      <c r="F3627" s="105" t="s">
        <v>9768</v>
      </c>
      <c r="G3627" s="105">
        <v>24</v>
      </c>
      <c r="H3627" s="106" t="s">
        <v>4019</v>
      </c>
      <c r="I3627" s="105">
        <v>5.840833</v>
      </c>
      <c r="J3627" s="108">
        <v>140.179992</v>
      </c>
    </row>
    <row r="3628" spans="1:10" ht="12.75">
      <c r="A3628" s="105" t="s">
        <v>3790</v>
      </c>
      <c r="B3628" s="105" t="s">
        <v>9760</v>
      </c>
      <c r="C3628" s="105" t="s">
        <v>9769</v>
      </c>
      <c r="D3628" s="105" t="s">
        <v>9770</v>
      </c>
      <c r="E3628" s="105" t="s">
        <v>2214</v>
      </c>
      <c r="F3628" s="105" t="s">
        <v>2214</v>
      </c>
      <c r="G3628" s="105">
        <v>1</v>
      </c>
      <c r="H3628" s="106" t="s">
        <v>3920</v>
      </c>
      <c r="I3628" s="105">
        <v>309.28</v>
      </c>
      <c r="J3628" s="108">
        <v>309.28</v>
      </c>
    </row>
    <row r="3629" spans="1:10" ht="12.75">
      <c r="A3629" s="105" t="s">
        <v>3790</v>
      </c>
      <c r="B3629" s="105" t="s">
        <v>9760</v>
      </c>
      <c r="C3629" s="105" t="s">
        <v>9771</v>
      </c>
      <c r="D3629" s="105" t="s">
        <v>9772</v>
      </c>
      <c r="E3629" s="105" t="s">
        <v>4308</v>
      </c>
      <c r="F3629" s="105" t="s">
        <v>4308</v>
      </c>
      <c r="G3629" s="105">
        <v>2</v>
      </c>
      <c r="H3629" s="106" t="s">
        <v>4019</v>
      </c>
      <c r="I3629" s="105">
        <v>7.04</v>
      </c>
      <c r="J3629" s="108">
        <v>14.08</v>
      </c>
    </row>
    <row r="3630" spans="1:10" ht="12.75">
      <c r="A3630" s="105" t="s">
        <v>3790</v>
      </c>
      <c r="B3630" s="105" t="s">
        <v>9760</v>
      </c>
      <c r="C3630" s="105" t="s">
        <v>9773</v>
      </c>
      <c r="D3630" s="105" t="s">
        <v>9774</v>
      </c>
      <c r="E3630" s="105" t="s">
        <v>2214</v>
      </c>
      <c r="F3630" s="105" t="s">
        <v>2214</v>
      </c>
      <c r="G3630" s="105">
        <v>1</v>
      </c>
      <c r="H3630" s="106" t="s">
        <v>4019</v>
      </c>
      <c r="I3630" s="105">
        <v>34.1</v>
      </c>
      <c r="J3630" s="108">
        <v>34.1</v>
      </c>
    </row>
    <row r="3631" spans="1:10" ht="12.75">
      <c r="A3631" s="105" t="s">
        <v>3790</v>
      </c>
      <c r="B3631" s="105" t="s">
        <v>9760</v>
      </c>
      <c r="C3631" s="105" t="s">
        <v>9775</v>
      </c>
      <c r="D3631" s="105" t="s">
        <v>9776</v>
      </c>
      <c r="E3631" s="105" t="s">
        <v>2214</v>
      </c>
      <c r="F3631" s="105" t="s">
        <v>9777</v>
      </c>
      <c r="G3631" s="105">
        <v>20</v>
      </c>
      <c r="H3631" s="106" t="s">
        <v>4019</v>
      </c>
      <c r="I3631" s="105">
        <v>4.374</v>
      </c>
      <c r="J3631" s="108">
        <v>87.48</v>
      </c>
    </row>
    <row r="3632" spans="1:10" ht="12.75">
      <c r="A3632" s="105" t="s">
        <v>3790</v>
      </c>
      <c r="B3632" s="105" t="s">
        <v>9760</v>
      </c>
      <c r="C3632" s="105" t="s">
        <v>9778</v>
      </c>
      <c r="D3632" s="105" t="s">
        <v>9779</v>
      </c>
      <c r="E3632" s="105" t="s">
        <v>2214</v>
      </c>
      <c r="F3632" s="105" t="s">
        <v>2214</v>
      </c>
      <c r="G3632" s="105">
        <v>641</v>
      </c>
      <c r="H3632" s="106" t="s">
        <v>3586</v>
      </c>
      <c r="I3632" s="105">
        <v>1.585101</v>
      </c>
      <c r="J3632" s="108">
        <v>1016.049741</v>
      </c>
    </row>
    <row r="3633" spans="1:10" ht="12.75">
      <c r="A3633" s="105" t="s">
        <v>3790</v>
      </c>
      <c r="B3633" s="105" t="s">
        <v>9760</v>
      </c>
      <c r="C3633" s="105" t="s">
        <v>9780</v>
      </c>
      <c r="D3633" s="105" t="s">
        <v>9781</v>
      </c>
      <c r="E3633" s="105" t="s">
        <v>2214</v>
      </c>
      <c r="F3633" s="105" t="s">
        <v>2214</v>
      </c>
      <c r="G3633" s="105">
        <v>5</v>
      </c>
      <c r="H3633" s="106" t="s">
        <v>4019</v>
      </c>
      <c r="I3633" s="105">
        <v>55.402</v>
      </c>
      <c r="J3633" s="108">
        <v>277.01</v>
      </c>
    </row>
    <row r="3634" spans="1:10" ht="12.75">
      <c r="A3634" s="105" t="s">
        <v>3790</v>
      </c>
      <c r="B3634" s="105" t="s">
        <v>9760</v>
      </c>
      <c r="C3634" s="105" t="s">
        <v>9782</v>
      </c>
      <c r="D3634" s="105" t="s">
        <v>9783</v>
      </c>
      <c r="E3634" s="105" t="s">
        <v>9784</v>
      </c>
      <c r="F3634" s="105" t="s">
        <v>9784</v>
      </c>
      <c r="G3634" s="105">
        <v>2</v>
      </c>
      <c r="H3634" s="106" t="s">
        <v>4019</v>
      </c>
      <c r="I3634" s="105">
        <v>333.26</v>
      </c>
      <c r="J3634" s="108">
        <v>666.52</v>
      </c>
    </row>
    <row r="3635" spans="1:10" ht="12.75">
      <c r="A3635" s="105" t="s">
        <v>3790</v>
      </c>
      <c r="B3635" s="105" t="s">
        <v>9760</v>
      </c>
      <c r="C3635" s="105" t="s">
        <v>9785</v>
      </c>
      <c r="D3635" s="105" t="s">
        <v>9786</v>
      </c>
      <c r="E3635" s="105" t="s">
        <v>9787</v>
      </c>
      <c r="F3635" s="105" t="s">
        <v>9787</v>
      </c>
      <c r="G3635" s="105">
        <v>300</v>
      </c>
      <c r="H3635" s="106" t="s">
        <v>4143</v>
      </c>
      <c r="I3635" s="105">
        <v>2.654866</v>
      </c>
      <c r="J3635" s="108">
        <v>796.4598</v>
      </c>
    </row>
    <row r="3636" spans="1:10" ht="12.75">
      <c r="A3636" s="105" t="s">
        <v>3790</v>
      </c>
      <c r="B3636" s="105" t="s">
        <v>9760</v>
      </c>
      <c r="C3636" s="105" t="s">
        <v>9788</v>
      </c>
      <c r="D3636" s="105" t="s">
        <v>9789</v>
      </c>
      <c r="E3636" s="105" t="s">
        <v>9790</v>
      </c>
      <c r="F3636" s="105" t="s">
        <v>9790</v>
      </c>
      <c r="G3636" s="105">
        <v>50</v>
      </c>
      <c r="H3636" s="106" t="s">
        <v>4019</v>
      </c>
      <c r="I3636" s="105">
        <v>0.9734</v>
      </c>
      <c r="J3636" s="108">
        <v>48.67</v>
      </c>
    </row>
    <row r="3637" spans="1:10" ht="12.75">
      <c r="A3637" s="105" t="s">
        <v>3790</v>
      </c>
      <c r="B3637" s="105" t="s">
        <v>9760</v>
      </c>
      <c r="C3637" s="105" t="s">
        <v>9791</v>
      </c>
      <c r="D3637" s="105" t="s">
        <v>9792</v>
      </c>
      <c r="E3637" s="105" t="s">
        <v>9793</v>
      </c>
      <c r="F3637" s="105" t="s">
        <v>9794</v>
      </c>
      <c r="G3637" s="105">
        <v>100</v>
      </c>
      <c r="H3637" s="106" t="s">
        <v>3839</v>
      </c>
      <c r="I3637" s="105">
        <v>5.9292</v>
      </c>
      <c r="J3637" s="108">
        <v>592.92</v>
      </c>
    </row>
    <row r="3638" spans="1:10" ht="12.75">
      <c r="A3638" s="105" t="s">
        <v>3790</v>
      </c>
      <c r="B3638" s="105" t="s">
        <v>9760</v>
      </c>
      <c r="C3638" s="105" t="s">
        <v>9795</v>
      </c>
      <c r="D3638" s="105" t="s">
        <v>9792</v>
      </c>
      <c r="E3638" s="105" t="s">
        <v>9796</v>
      </c>
      <c r="F3638" s="105" t="s">
        <v>9794</v>
      </c>
      <c r="G3638" s="105">
        <v>200</v>
      </c>
      <c r="H3638" s="106" t="s">
        <v>3839</v>
      </c>
      <c r="I3638" s="105">
        <v>5.9292</v>
      </c>
      <c r="J3638" s="108">
        <v>1185.84</v>
      </c>
    </row>
    <row r="3639" spans="1:10" ht="12.75">
      <c r="A3639" s="105" t="s">
        <v>3790</v>
      </c>
      <c r="B3639" s="105" t="s">
        <v>9760</v>
      </c>
      <c r="C3639" s="105" t="s">
        <v>9797</v>
      </c>
      <c r="D3639" s="105" t="s">
        <v>9792</v>
      </c>
      <c r="E3639" s="105" t="s">
        <v>9798</v>
      </c>
      <c r="F3639" s="105" t="s">
        <v>9794</v>
      </c>
      <c r="G3639" s="105">
        <v>300</v>
      </c>
      <c r="H3639" s="106" t="s">
        <v>3839</v>
      </c>
      <c r="I3639" s="105">
        <v>5.9292</v>
      </c>
      <c r="J3639" s="108">
        <v>1778.76</v>
      </c>
    </row>
    <row r="3640" spans="1:10" ht="12.75">
      <c r="A3640" s="105" t="s">
        <v>3790</v>
      </c>
      <c r="B3640" s="105" t="s">
        <v>9760</v>
      </c>
      <c r="C3640" s="105" t="s">
        <v>9799</v>
      </c>
      <c r="D3640" s="105" t="s">
        <v>9800</v>
      </c>
      <c r="E3640" s="105" t="s">
        <v>2214</v>
      </c>
      <c r="F3640" s="105" t="s">
        <v>2214</v>
      </c>
      <c r="G3640" s="105">
        <v>10</v>
      </c>
      <c r="H3640" s="106" t="s">
        <v>3839</v>
      </c>
      <c r="I3640" s="105">
        <v>18.584</v>
      </c>
      <c r="J3640" s="108">
        <v>185.84</v>
      </c>
    </row>
    <row r="3641" spans="1:10" ht="12.75">
      <c r="A3641" s="105" t="s">
        <v>3790</v>
      </c>
      <c r="B3641" s="105" t="s">
        <v>9760</v>
      </c>
      <c r="C3641" s="105" t="s">
        <v>9801</v>
      </c>
      <c r="D3641" s="105" t="s">
        <v>9802</v>
      </c>
      <c r="E3641" s="105" t="s">
        <v>2214</v>
      </c>
      <c r="F3641" s="105" t="s">
        <v>2214</v>
      </c>
      <c r="G3641" s="105">
        <v>15</v>
      </c>
      <c r="H3641" s="106" t="s">
        <v>3945</v>
      </c>
      <c r="I3641" s="105">
        <v>19.285333</v>
      </c>
      <c r="J3641" s="108">
        <v>289.279995</v>
      </c>
    </row>
    <row r="3642" spans="1:10" ht="12.75">
      <c r="A3642" s="105" t="s">
        <v>3790</v>
      </c>
      <c r="B3642" s="105" t="s">
        <v>9760</v>
      </c>
      <c r="C3642" s="105" t="s">
        <v>9803</v>
      </c>
      <c r="D3642" s="105" t="s">
        <v>9804</v>
      </c>
      <c r="E3642" s="105" t="s">
        <v>2214</v>
      </c>
      <c r="F3642" s="105" t="s">
        <v>2214</v>
      </c>
      <c r="G3642" s="105">
        <v>50</v>
      </c>
      <c r="H3642" s="106" t="s">
        <v>5385</v>
      </c>
      <c r="I3642" s="105">
        <v>2.6548</v>
      </c>
      <c r="J3642" s="108">
        <v>132.74</v>
      </c>
    </row>
    <row r="3643" spans="1:10" ht="12.75">
      <c r="A3643" s="105" t="s">
        <v>3790</v>
      </c>
      <c r="B3643" s="105" t="s">
        <v>9760</v>
      </c>
      <c r="C3643" s="105" t="s">
        <v>9805</v>
      </c>
      <c r="D3643" s="105" t="s">
        <v>9806</v>
      </c>
      <c r="E3643" s="105" t="s">
        <v>2214</v>
      </c>
      <c r="F3643" s="105" t="s">
        <v>2214</v>
      </c>
      <c r="G3643" s="105">
        <v>47</v>
      </c>
      <c r="H3643" s="106" t="s">
        <v>4147</v>
      </c>
      <c r="I3643" s="105">
        <v>0.094255</v>
      </c>
      <c r="J3643" s="108">
        <v>4.429985</v>
      </c>
    </row>
    <row r="3644" spans="1:10" ht="12.75">
      <c r="A3644" s="105" t="s">
        <v>3790</v>
      </c>
      <c r="B3644" s="105" t="s">
        <v>9760</v>
      </c>
      <c r="C3644" s="105" t="s">
        <v>9807</v>
      </c>
      <c r="D3644" s="105" t="s">
        <v>9808</v>
      </c>
      <c r="E3644" s="105" t="s">
        <v>2214</v>
      </c>
      <c r="F3644" s="105" t="s">
        <v>2214</v>
      </c>
      <c r="G3644" s="105">
        <v>2</v>
      </c>
      <c r="H3644" s="106" t="s">
        <v>3945</v>
      </c>
      <c r="I3644" s="105">
        <v>512.82</v>
      </c>
      <c r="J3644" s="108">
        <v>1025.64</v>
      </c>
    </row>
    <row r="3645" spans="1:10" ht="12.75">
      <c r="A3645" s="105" t="s">
        <v>3790</v>
      </c>
      <c r="B3645" s="105" t="s">
        <v>9760</v>
      </c>
      <c r="C3645" s="105" t="s">
        <v>9809</v>
      </c>
      <c r="D3645" s="105" t="s">
        <v>9810</v>
      </c>
      <c r="E3645" s="105" t="s">
        <v>9811</v>
      </c>
      <c r="F3645" s="105" t="s">
        <v>9811</v>
      </c>
      <c r="G3645" s="105">
        <v>4</v>
      </c>
      <c r="H3645" s="106" t="s">
        <v>3945</v>
      </c>
      <c r="I3645" s="105">
        <v>575.22</v>
      </c>
      <c r="J3645" s="108">
        <v>2300.88</v>
      </c>
    </row>
    <row r="3646" spans="1:10" ht="12.75">
      <c r="A3646" s="105" t="s">
        <v>3790</v>
      </c>
      <c r="B3646" s="105" t="s">
        <v>9760</v>
      </c>
      <c r="C3646" s="105" t="s">
        <v>9812</v>
      </c>
      <c r="D3646" s="105" t="s">
        <v>9813</v>
      </c>
      <c r="E3646" s="105" t="s">
        <v>2214</v>
      </c>
      <c r="F3646" s="105" t="s">
        <v>2214</v>
      </c>
      <c r="G3646" s="105">
        <v>10000</v>
      </c>
      <c r="H3646" s="106" t="s">
        <v>3796</v>
      </c>
      <c r="I3646" s="105">
        <v>1.150442</v>
      </c>
      <c r="J3646" s="108">
        <v>11504.42</v>
      </c>
    </row>
    <row r="3647" spans="1:10" ht="12.75">
      <c r="A3647" s="105" t="s">
        <v>3790</v>
      </c>
      <c r="B3647" s="105" t="s">
        <v>9760</v>
      </c>
      <c r="C3647" s="105" t="s">
        <v>9814</v>
      </c>
      <c r="D3647" s="105" t="s">
        <v>9815</v>
      </c>
      <c r="E3647" s="105" t="s">
        <v>2214</v>
      </c>
      <c r="F3647" s="105" t="s">
        <v>2214</v>
      </c>
      <c r="G3647" s="105">
        <v>4300</v>
      </c>
      <c r="H3647" s="106" t="s">
        <v>4019</v>
      </c>
      <c r="I3647" s="105">
        <v>1.318583</v>
      </c>
      <c r="J3647" s="108">
        <v>5669.9069</v>
      </c>
    </row>
    <row r="3648" spans="1:10" ht="12.75">
      <c r="A3648" s="105" t="s">
        <v>3790</v>
      </c>
      <c r="B3648" s="105" t="s">
        <v>9760</v>
      </c>
      <c r="C3648" s="105" t="s">
        <v>9816</v>
      </c>
      <c r="D3648" s="105" t="s">
        <v>9817</v>
      </c>
      <c r="E3648" s="105" t="s">
        <v>2214</v>
      </c>
      <c r="F3648" s="105" t="s">
        <v>2214</v>
      </c>
      <c r="G3648" s="105">
        <v>3199</v>
      </c>
      <c r="H3648" s="106" t="s">
        <v>3586</v>
      </c>
      <c r="I3648" s="105">
        <v>0.851284</v>
      </c>
      <c r="J3648" s="108">
        <v>2723.257516</v>
      </c>
    </row>
    <row r="3649" spans="1:10" ht="12.75">
      <c r="A3649" s="105" t="s">
        <v>3790</v>
      </c>
      <c r="B3649" s="105" t="s">
        <v>9760</v>
      </c>
      <c r="C3649" s="105" t="s">
        <v>9818</v>
      </c>
      <c r="D3649" s="105" t="s">
        <v>9819</v>
      </c>
      <c r="E3649" s="105" t="s">
        <v>2214</v>
      </c>
      <c r="F3649" s="105" t="s">
        <v>2214</v>
      </c>
      <c r="G3649" s="105">
        <v>5200</v>
      </c>
      <c r="H3649" s="106" t="s">
        <v>4019</v>
      </c>
      <c r="I3649" s="105">
        <v>1.061946</v>
      </c>
      <c r="J3649" s="108">
        <v>5522.1192</v>
      </c>
    </row>
    <row r="3650" spans="1:10" ht="12.75">
      <c r="A3650" s="105" t="s">
        <v>3790</v>
      </c>
      <c r="B3650" s="105" t="s">
        <v>9760</v>
      </c>
      <c r="C3650" s="105" t="s">
        <v>9820</v>
      </c>
      <c r="D3650" s="105" t="s">
        <v>9806</v>
      </c>
      <c r="E3650" s="105" t="s">
        <v>2214</v>
      </c>
      <c r="F3650" s="105" t="s">
        <v>2214</v>
      </c>
      <c r="G3650" s="105">
        <v>7</v>
      </c>
      <c r="H3650" s="106" t="s">
        <v>3945</v>
      </c>
      <c r="I3650" s="105">
        <v>7.761429</v>
      </c>
      <c r="J3650" s="108">
        <v>54.330003</v>
      </c>
    </row>
    <row r="3651" spans="1:10" ht="12.75">
      <c r="A3651" s="105" t="s">
        <v>3790</v>
      </c>
      <c r="B3651" s="105" t="s">
        <v>9760</v>
      </c>
      <c r="C3651" s="105" t="s">
        <v>9821</v>
      </c>
      <c r="D3651" s="105" t="s">
        <v>9822</v>
      </c>
      <c r="E3651" s="105" t="s">
        <v>9823</v>
      </c>
      <c r="F3651" s="105" t="s">
        <v>9823</v>
      </c>
      <c r="G3651" s="105">
        <v>5</v>
      </c>
      <c r="H3651" s="106" t="s">
        <v>3796</v>
      </c>
      <c r="I3651" s="105">
        <v>123.894</v>
      </c>
      <c r="J3651" s="108">
        <v>619.47</v>
      </c>
    </row>
    <row r="3652" spans="1:10" ht="12.75">
      <c r="A3652" s="105" t="s">
        <v>3790</v>
      </c>
      <c r="B3652" s="105" t="s">
        <v>9760</v>
      </c>
      <c r="C3652" s="105" t="s">
        <v>9824</v>
      </c>
      <c r="D3652" s="105" t="s">
        <v>9822</v>
      </c>
      <c r="E3652" s="105" t="s">
        <v>9825</v>
      </c>
      <c r="F3652" s="105" t="s">
        <v>9825</v>
      </c>
      <c r="G3652" s="105">
        <v>5</v>
      </c>
      <c r="H3652" s="106" t="s">
        <v>3796</v>
      </c>
      <c r="I3652" s="105">
        <v>139.592</v>
      </c>
      <c r="J3652" s="108">
        <v>697.96</v>
      </c>
    </row>
    <row r="3653" spans="1:10" ht="12.75">
      <c r="A3653" s="105" t="s">
        <v>3790</v>
      </c>
      <c r="B3653" s="105" t="s">
        <v>9760</v>
      </c>
      <c r="C3653" s="105" t="s">
        <v>9826</v>
      </c>
      <c r="D3653" s="105" t="s">
        <v>9822</v>
      </c>
      <c r="E3653" s="105" t="s">
        <v>9827</v>
      </c>
      <c r="F3653" s="105" t="s">
        <v>9827</v>
      </c>
      <c r="G3653" s="105">
        <v>3</v>
      </c>
      <c r="H3653" s="106" t="s">
        <v>3796</v>
      </c>
      <c r="I3653" s="105">
        <v>149.156667</v>
      </c>
      <c r="J3653" s="108">
        <v>447.470001</v>
      </c>
    </row>
    <row r="3654" spans="1:10" ht="12.75">
      <c r="A3654" s="105" t="s">
        <v>3790</v>
      </c>
      <c r="B3654" s="105" t="s">
        <v>9760</v>
      </c>
      <c r="C3654" s="105" t="s">
        <v>9828</v>
      </c>
      <c r="D3654" s="105" t="s">
        <v>9829</v>
      </c>
      <c r="E3654" s="105" t="s">
        <v>9830</v>
      </c>
      <c r="F3654" s="105" t="s">
        <v>9830</v>
      </c>
      <c r="G3654" s="105">
        <v>20</v>
      </c>
      <c r="H3654" s="106" t="s">
        <v>3945</v>
      </c>
      <c r="I3654" s="105">
        <v>573.451428</v>
      </c>
      <c r="J3654" s="108">
        <v>11469.02856</v>
      </c>
    </row>
    <row r="3655" spans="1:10" ht="12.75">
      <c r="A3655" s="105" t="s">
        <v>3790</v>
      </c>
      <c r="B3655" s="105" t="s">
        <v>9760</v>
      </c>
      <c r="C3655" s="105" t="s">
        <v>9831</v>
      </c>
      <c r="D3655" s="105" t="s">
        <v>9832</v>
      </c>
      <c r="E3655" s="105" t="s">
        <v>9833</v>
      </c>
      <c r="F3655" s="105" t="s">
        <v>9833</v>
      </c>
      <c r="G3655" s="105">
        <v>300</v>
      </c>
      <c r="H3655" s="106" t="s">
        <v>4019</v>
      </c>
      <c r="I3655" s="105">
        <v>20.353966</v>
      </c>
      <c r="J3655" s="108">
        <v>6106.1898</v>
      </c>
    </row>
    <row r="3656" spans="1:10" ht="12.75">
      <c r="A3656" s="105" t="s">
        <v>3790</v>
      </c>
      <c r="B3656" s="105" t="s">
        <v>9760</v>
      </c>
      <c r="C3656" s="105" t="s">
        <v>9834</v>
      </c>
      <c r="D3656" s="105" t="s">
        <v>9835</v>
      </c>
      <c r="E3656" s="105" t="s">
        <v>9836</v>
      </c>
      <c r="F3656" s="105" t="s">
        <v>9836</v>
      </c>
      <c r="G3656" s="105">
        <v>40</v>
      </c>
      <c r="H3656" s="106" t="s">
        <v>3920</v>
      </c>
      <c r="I3656" s="105">
        <v>7.07975</v>
      </c>
      <c r="J3656" s="108">
        <v>283.19</v>
      </c>
    </row>
    <row r="3657" spans="1:10" ht="12.75">
      <c r="A3657" s="105" t="s">
        <v>3790</v>
      </c>
      <c r="B3657" s="105" t="s">
        <v>9760</v>
      </c>
      <c r="C3657" s="105" t="s">
        <v>9837</v>
      </c>
      <c r="D3657" s="105" t="s">
        <v>9838</v>
      </c>
      <c r="E3657" s="105" t="s">
        <v>9839</v>
      </c>
      <c r="F3657" s="105" t="s">
        <v>9839</v>
      </c>
      <c r="G3657" s="105">
        <v>20</v>
      </c>
      <c r="H3657" s="106" t="s">
        <v>3920</v>
      </c>
      <c r="I3657" s="105">
        <v>11.5045</v>
      </c>
      <c r="J3657" s="108">
        <v>230.09</v>
      </c>
    </row>
    <row r="3658" spans="1:10" ht="12.75">
      <c r="A3658" s="105" t="s">
        <v>3790</v>
      </c>
      <c r="B3658" s="105" t="s">
        <v>9760</v>
      </c>
      <c r="C3658" s="105" t="s">
        <v>9840</v>
      </c>
      <c r="D3658" s="105" t="s">
        <v>9841</v>
      </c>
      <c r="E3658" s="105" t="s">
        <v>2214</v>
      </c>
      <c r="F3658" s="105" t="s">
        <v>2214</v>
      </c>
      <c r="G3658" s="105">
        <v>94</v>
      </c>
      <c r="H3658" s="106" t="s">
        <v>4165</v>
      </c>
      <c r="I3658" s="105">
        <v>75.225297</v>
      </c>
      <c r="J3658" s="108">
        <v>7071.177918</v>
      </c>
    </row>
    <row r="3659" spans="1:10" ht="12.75">
      <c r="A3659" s="105" t="s">
        <v>3790</v>
      </c>
      <c r="B3659" s="105" t="s">
        <v>9760</v>
      </c>
      <c r="C3659" s="105" t="s">
        <v>9842</v>
      </c>
      <c r="D3659" s="105" t="s">
        <v>9843</v>
      </c>
      <c r="E3659" s="105" t="s">
        <v>2214</v>
      </c>
      <c r="F3659" s="105" t="s">
        <v>9844</v>
      </c>
      <c r="G3659" s="105">
        <v>100</v>
      </c>
      <c r="H3659" s="106" t="s">
        <v>4019</v>
      </c>
      <c r="I3659" s="105">
        <v>1.32745</v>
      </c>
      <c r="J3659" s="108">
        <v>132.745</v>
      </c>
    </row>
    <row r="3660" spans="1:10" ht="12.75">
      <c r="A3660" s="105" t="s">
        <v>3790</v>
      </c>
      <c r="B3660" s="105" t="s">
        <v>9760</v>
      </c>
      <c r="C3660" s="105" t="s">
        <v>9845</v>
      </c>
      <c r="D3660" s="105" t="s">
        <v>9846</v>
      </c>
      <c r="E3660" s="105" t="s">
        <v>2214</v>
      </c>
      <c r="F3660" s="105" t="s">
        <v>2214</v>
      </c>
      <c r="G3660" s="105">
        <v>200</v>
      </c>
      <c r="H3660" s="106" t="s">
        <v>4019</v>
      </c>
      <c r="I3660" s="105">
        <v>2.4779</v>
      </c>
      <c r="J3660" s="108">
        <v>495.58</v>
      </c>
    </row>
    <row r="3661" spans="1:10" ht="12.75">
      <c r="A3661" s="105" t="s">
        <v>3790</v>
      </c>
      <c r="B3661" s="105" t="s">
        <v>9760</v>
      </c>
      <c r="C3661" s="105" t="s">
        <v>9847</v>
      </c>
      <c r="D3661" s="105" t="s">
        <v>9848</v>
      </c>
      <c r="E3661" s="105" t="s">
        <v>9849</v>
      </c>
      <c r="F3661" s="105" t="s">
        <v>9849</v>
      </c>
      <c r="G3661" s="105">
        <v>8</v>
      </c>
      <c r="H3661" s="106" t="s">
        <v>3945</v>
      </c>
      <c r="I3661" s="105">
        <v>230.088</v>
      </c>
      <c r="J3661" s="108">
        <v>1840.704</v>
      </c>
    </row>
    <row r="3662" spans="1:10" ht="12.75">
      <c r="A3662" s="105" t="s">
        <v>3790</v>
      </c>
      <c r="B3662" s="105" t="s">
        <v>9760</v>
      </c>
      <c r="C3662" s="105" t="s">
        <v>9850</v>
      </c>
      <c r="D3662" s="105" t="s">
        <v>9851</v>
      </c>
      <c r="E3662" s="105" t="s">
        <v>9852</v>
      </c>
      <c r="F3662" s="105" t="s">
        <v>9852</v>
      </c>
      <c r="G3662" s="105">
        <v>200</v>
      </c>
      <c r="H3662" s="106" t="s">
        <v>3796</v>
      </c>
      <c r="I3662" s="105">
        <v>9.292033</v>
      </c>
      <c r="J3662" s="108">
        <v>1858.4066</v>
      </c>
    </row>
    <row r="3663" spans="1:10" ht="12.75">
      <c r="A3663" s="105" t="s">
        <v>3790</v>
      </c>
      <c r="B3663" s="105" t="s">
        <v>9760</v>
      </c>
      <c r="C3663" s="105" t="s">
        <v>9853</v>
      </c>
      <c r="D3663" s="105" t="s">
        <v>9854</v>
      </c>
      <c r="E3663" s="105" t="s">
        <v>9855</v>
      </c>
      <c r="F3663" s="105" t="s">
        <v>9855</v>
      </c>
      <c r="G3663" s="105">
        <v>59</v>
      </c>
      <c r="H3663" s="106" t="s">
        <v>3920</v>
      </c>
      <c r="I3663" s="105">
        <v>115.384576</v>
      </c>
      <c r="J3663" s="108">
        <v>6807.689984</v>
      </c>
    </row>
    <row r="3664" spans="1:10" ht="12.75">
      <c r="A3664" s="105" t="s">
        <v>3790</v>
      </c>
      <c r="B3664" s="105" t="s">
        <v>9760</v>
      </c>
      <c r="C3664" s="105" t="s">
        <v>9856</v>
      </c>
      <c r="D3664" s="105" t="s">
        <v>9857</v>
      </c>
      <c r="E3664" s="105" t="s">
        <v>9858</v>
      </c>
      <c r="F3664" s="105" t="s">
        <v>9858</v>
      </c>
      <c r="G3664" s="105">
        <v>100</v>
      </c>
      <c r="H3664" s="106" t="s">
        <v>3796</v>
      </c>
      <c r="I3664" s="105">
        <v>9.5575</v>
      </c>
      <c r="J3664" s="108">
        <v>955.75</v>
      </c>
    </row>
    <row r="3665" spans="1:10" ht="12.75">
      <c r="A3665" s="105" t="s">
        <v>3790</v>
      </c>
      <c r="B3665" s="105" t="s">
        <v>9760</v>
      </c>
      <c r="C3665" s="105" t="s">
        <v>9859</v>
      </c>
      <c r="D3665" s="105" t="s">
        <v>9860</v>
      </c>
      <c r="E3665" s="105" t="s">
        <v>2214</v>
      </c>
      <c r="F3665" s="105" t="s">
        <v>2214</v>
      </c>
      <c r="G3665" s="105">
        <v>39000</v>
      </c>
      <c r="H3665" s="106" t="s">
        <v>4353</v>
      </c>
      <c r="I3665" s="105">
        <v>0.016814</v>
      </c>
      <c r="J3665" s="108">
        <v>655.746</v>
      </c>
    </row>
    <row r="3666" spans="1:10" ht="12.75">
      <c r="A3666" s="105" t="s">
        <v>3790</v>
      </c>
      <c r="B3666" s="105" t="s">
        <v>9760</v>
      </c>
      <c r="C3666" s="105" t="s">
        <v>9861</v>
      </c>
      <c r="D3666" s="105" t="s">
        <v>9862</v>
      </c>
      <c r="E3666" s="105" t="s">
        <v>9863</v>
      </c>
      <c r="F3666" s="105" t="s">
        <v>9864</v>
      </c>
      <c r="G3666" s="105">
        <v>10</v>
      </c>
      <c r="H3666" s="106" t="s">
        <v>3920</v>
      </c>
      <c r="I3666" s="105">
        <v>305.31</v>
      </c>
      <c r="J3666" s="108">
        <v>3053.1</v>
      </c>
    </row>
    <row r="3667" spans="1:10" ht="12.75">
      <c r="A3667" s="105" t="s">
        <v>3790</v>
      </c>
      <c r="B3667" s="105" t="s">
        <v>9760</v>
      </c>
      <c r="C3667" s="105" t="s">
        <v>9865</v>
      </c>
      <c r="D3667" s="105" t="s">
        <v>9822</v>
      </c>
      <c r="E3667" s="105" t="s">
        <v>9866</v>
      </c>
      <c r="F3667" s="105" t="s">
        <v>9866</v>
      </c>
      <c r="G3667" s="105">
        <v>10</v>
      </c>
      <c r="H3667" s="106" t="s">
        <v>3796</v>
      </c>
      <c r="I3667" s="105">
        <v>221.239</v>
      </c>
      <c r="J3667" s="108">
        <v>2212.39</v>
      </c>
    </row>
    <row r="3668" spans="1:10" ht="12.75">
      <c r="A3668" s="105" t="s">
        <v>3790</v>
      </c>
      <c r="B3668" s="105" t="s">
        <v>9760</v>
      </c>
      <c r="C3668" s="105" t="s">
        <v>9867</v>
      </c>
      <c r="D3668" s="105" t="s">
        <v>9822</v>
      </c>
      <c r="E3668" s="105" t="s">
        <v>9868</v>
      </c>
      <c r="F3668" s="105" t="s">
        <v>9868</v>
      </c>
      <c r="G3668" s="105">
        <v>5</v>
      </c>
      <c r="H3668" s="106" t="s">
        <v>3796</v>
      </c>
      <c r="I3668" s="105">
        <v>225.664</v>
      </c>
      <c r="J3668" s="108">
        <v>1128.32</v>
      </c>
    </row>
    <row r="3669" spans="1:10" ht="12.75">
      <c r="A3669" s="105" t="s">
        <v>3790</v>
      </c>
      <c r="B3669" s="105" t="s">
        <v>9760</v>
      </c>
      <c r="C3669" s="105" t="s">
        <v>9869</v>
      </c>
      <c r="D3669" s="105" t="s">
        <v>9822</v>
      </c>
      <c r="E3669" s="105" t="s">
        <v>9870</v>
      </c>
      <c r="F3669" s="105" t="s">
        <v>9870</v>
      </c>
      <c r="G3669" s="105">
        <v>7</v>
      </c>
      <c r="H3669" s="106" t="s">
        <v>3796</v>
      </c>
      <c r="I3669" s="105">
        <v>203.54</v>
      </c>
      <c r="J3669" s="108">
        <v>1424.78</v>
      </c>
    </row>
    <row r="3670" spans="1:10" ht="12.75">
      <c r="A3670" s="105" t="s">
        <v>3790</v>
      </c>
      <c r="B3670" s="105" t="s">
        <v>9760</v>
      </c>
      <c r="C3670" s="105" t="s">
        <v>9871</v>
      </c>
      <c r="D3670" s="105" t="s">
        <v>9872</v>
      </c>
      <c r="E3670" s="105" t="s">
        <v>2214</v>
      </c>
      <c r="F3670" s="105" t="s">
        <v>2214</v>
      </c>
      <c r="G3670" s="105">
        <v>5080</v>
      </c>
      <c r="H3670" s="106" t="s">
        <v>4147</v>
      </c>
      <c r="I3670" s="105">
        <v>0.077937</v>
      </c>
      <c r="J3670" s="108">
        <v>395.91996</v>
      </c>
    </row>
    <row r="3671" spans="1:10" ht="12.75">
      <c r="A3671" s="105" t="s">
        <v>3790</v>
      </c>
      <c r="B3671" s="105" t="s">
        <v>9760</v>
      </c>
      <c r="C3671" s="105" t="s">
        <v>9873</v>
      </c>
      <c r="D3671" s="105" t="s">
        <v>9874</v>
      </c>
      <c r="E3671" s="105" t="s">
        <v>9875</v>
      </c>
      <c r="F3671" s="105" t="s">
        <v>9875</v>
      </c>
      <c r="G3671" s="105">
        <v>1250</v>
      </c>
      <c r="H3671" s="106" t="s">
        <v>3945</v>
      </c>
      <c r="I3671" s="105">
        <v>1.15044</v>
      </c>
      <c r="J3671" s="108">
        <v>1438.05</v>
      </c>
    </row>
    <row r="3672" spans="1:10" ht="12.75">
      <c r="A3672" s="105" t="s">
        <v>3790</v>
      </c>
      <c r="B3672" s="105" t="s">
        <v>9760</v>
      </c>
      <c r="C3672" s="105" t="s">
        <v>9876</v>
      </c>
      <c r="D3672" s="105" t="s">
        <v>9877</v>
      </c>
      <c r="E3672" s="105" t="s">
        <v>2214</v>
      </c>
      <c r="F3672" s="105" t="s">
        <v>2214</v>
      </c>
      <c r="G3672" s="105">
        <v>10020</v>
      </c>
      <c r="H3672" s="106" t="s">
        <v>4019</v>
      </c>
      <c r="I3672" s="105">
        <v>2.831858</v>
      </c>
      <c r="J3672" s="108">
        <v>28375.21716</v>
      </c>
    </row>
    <row r="3673" spans="1:10" ht="12.75">
      <c r="A3673" s="105" t="s">
        <v>3790</v>
      </c>
      <c r="B3673" s="105" t="s">
        <v>9760</v>
      </c>
      <c r="C3673" s="105" t="s">
        <v>9878</v>
      </c>
      <c r="D3673" s="105" t="s">
        <v>9879</v>
      </c>
      <c r="E3673" s="105" t="s">
        <v>2214</v>
      </c>
      <c r="F3673" s="105" t="s">
        <v>2214</v>
      </c>
      <c r="G3673" s="105">
        <v>10020</v>
      </c>
      <c r="H3673" s="106" t="s">
        <v>4019</v>
      </c>
      <c r="I3673" s="105">
        <v>2.831858</v>
      </c>
      <c r="J3673" s="108">
        <v>28375.21716</v>
      </c>
    </row>
    <row r="3674" spans="1:10" ht="12.75">
      <c r="A3674" s="105" t="s">
        <v>3790</v>
      </c>
      <c r="B3674" s="105" t="s">
        <v>9760</v>
      </c>
      <c r="C3674" s="105" t="s">
        <v>9880</v>
      </c>
      <c r="D3674" s="105" t="s">
        <v>9881</v>
      </c>
      <c r="E3674" s="105" t="s">
        <v>2214</v>
      </c>
      <c r="F3674" s="105" t="s">
        <v>2214</v>
      </c>
      <c r="G3674" s="105">
        <v>18030</v>
      </c>
      <c r="H3674" s="106" t="s">
        <v>4019</v>
      </c>
      <c r="I3674" s="105">
        <v>3.39231</v>
      </c>
      <c r="J3674" s="108">
        <v>61163.3493</v>
      </c>
    </row>
    <row r="3675" spans="1:10" ht="12.75">
      <c r="A3675" s="105" t="s">
        <v>3790</v>
      </c>
      <c r="B3675" s="105" t="s">
        <v>9760</v>
      </c>
      <c r="C3675" s="105" t="s">
        <v>9882</v>
      </c>
      <c r="D3675" s="105" t="s">
        <v>9883</v>
      </c>
      <c r="E3675" s="105" t="s">
        <v>2214</v>
      </c>
      <c r="F3675" s="105" t="s">
        <v>9884</v>
      </c>
      <c r="G3675" s="105">
        <v>200</v>
      </c>
      <c r="H3675" s="106" t="s">
        <v>3796</v>
      </c>
      <c r="I3675" s="105">
        <v>10.88495</v>
      </c>
      <c r="J3675" s="108">
        <v>2176.99</v>
      </c>
    </row>
    <row r="3676" spans="1:10" ht="12.75">
      <c r="A3676" s="105" t="s">
        <v>3790</v>
      </c>
      <c r="B3676" s="105" t="s">
        <v>9760</v>
      </c>
      <c r="C3676" s="105" t="s">
        <v>9885</v>
      </c>
      <c r="D3676" s="105" t="s">
        <v>9886</v>
      </c>
      <c r="E3676" s="105" t="s">
        <v>2214</v>
      </c>
      <c r="F3676" s="105" t="s">
        <v>9887</v>
      </c>
      <c r="G3676" s="105">
        <v>10</v>
      </c>
      <c r="H3676" s="106" t="s">
        <v>3796</v>
      </c>
      <c r="I3676" s="105">
        <v>146.018</v>
      </c>
      <c r="J3676" s="108">
        <v>1460.18</v>
      </c>
    </row>
    <row r="3677" spans="1:10" ht="12.75">
      <c r="A3677" s="105" t="s">
        <v>3790</v>
      </c>
      <c r="B3677" s="105" t="s">
        <v>9760</v>
      </c>
      <c r="C3677" s="105" t="s">
        <v>9888</v>
      </c>
      <c r="D3677" s="105" t="s">
        <v>9883</v>
      </c>
      <c r="E3677" s="105" t="s">
        <v>2214</v>
      </c>
      <c r="F3677" s="105" t="s">
        <v>9889</v>
      </c>
      <c r="G3677" s="105">
        <v>100</v>
      </c>
      <c r="H3677" s="106" t="s">
        <v>3796</v>
      </c>
      <c r="I3677" s="105">
        <v>8.4956</v>
      </c>
      <c r="J3677" s="108">
        <v>849.56</v>
      </c>
    </row>
    <row r="3678" spans="1:10" ht="12.75">
      <c r="A3678" s="105" t="s">
        <v>3790</v>
      </c>
      <c r="B3678" s="105" t="s">
        <v>9760</v>
      </c>
      <c r="C3678" s="105" t="s">
        <v>9890</v>
      </c>
      <c r="D3678" s="105" t="s">
        <v>9883</v>
      </c>
      <c r="E3678" s="105" t="s">
        <v>2214</v>
      </c>
      <c r="F3678" s="105" t="s">
        <v>9891</v>
      </c>
      <c r="G3678" s="105">
        <v>100</v>
      </c>
      <c r="H3678" s="106" t="s">
        <v>3796</v>
      </c>
      <c r="I3678" s="105">
        <v>9.7345</v>
      </c>
      <c r="J3678" s="108">
        <v>973.45</v>
      </c>
    </row>
    <row r="3679" spans="1:10" ht="12.75">
      <c r="A3679" s="105" t="s">
        <v>3790</v>
      </c>
      <c r="B3679" s="105" t="s">
        <v>9760</v>
      </c>
      <c r="C3679" s="105" t="s">
        <v>9892</v>
      </c>
      <c r="D3679" s="105" t="s">
        <v>9822</v>
      </c>
      <c r="E3679" s="105" t="s">
        <v>2214</v>
      </c>
      <c r="F3679" s="105" t="s">
        <v>9893</v>
      </c>
      <c r="G3679" s="105">
        <v>20</v>
      </c>
      <c r="H3679" s="106" t="s">
        <v>3796</v>
      </c>
      <c r="I3679" s="105">
        <v>139.823</v>
      </c>
      <c r="J3679" s="108">
        <v>2796.46</v>
      </c>
    </row>
    <row r="3680" spans="1:10" ht="12.75">
      <c r="A3680" s="105" t="s">
        <v>3790</v>
      </c>
      <c r="B3680" s="105" t="s">
        <v>9760</v>
      </c>
      <c r="C3680" s="105" t="s">
        <v>9894</v>
      </c>
      <c r="D3680" s="105" t="s">
        <v>9862</v>
      </c>
      <c r="E3680" s="105" t="s">
        <v>9895</v>
      </c>
      <c r="F3680" s="105" t="s">
        <v>9895</v>
      </c>
      <c r="G3680" s="105">
        <v>1</v>
      </c>
      <c r="H3680" s="106" t="s">
        <v>3893</v>
      </c>
      <c r="I3680" s="105">
        <v>3185.84</v>
      </c>
      <c r="J3680" s="108">
        <v>3185.84</v>
      </c>
    </row>
    <row r="3681" spans="1:10" ht="12.75">
      <c r="A3681" s="105" t="s">
        <v>3790</v>
      </c>
      <c r="B3681" s="105" t="s">
        <v>9760</v>
      </c>
      <c r="C3681" s="105" t="s">
        <v>9896</v>
      </c>
      <c r="D3681" s="105" t="s">
        <v>9897</v>
      </c>
      <c r="E3681" s="105" t="s">
        <v>2214</v>
      </c>
      <c r="F3681" s="105" t="s">
        <v>2214</v>
      </c>
      <c r="G3681" s="105">
        <v>40</v>
      </c>
      <c r="H3681" s="106" t="s">
        <v>4297</v>
      </c>
      <c r="I3681" s="105">
        <v>7.0796</v>
      </c>
      <c r="J3681" s="108">
        <v>283.184</v>
      </c>
    </row>
    <row r="3682" spans="1:10" ht="12.75">
      <c r="A3682" s="105" t="s">
        <v>3790</v>
      </c>
      <c r="B3682" s="105" t="s">
        <v>9760</v>
      </c>
      <c r="C3682" s="105" t="s">
        <v>9898</v>
      </c>
      <c r="D3682" s="105" t="s">
        <v>9899</v>
      </c>
      <c r="E3682" s="105" t="s">
        <v>2214</v>
      </c>
      <c r="F3682" s="105" t="s">
        <v>2214</v>
      </c>
      <c r="G3682" s="105">
        <v>200</v>
      </c>
      <c r="H3682" s="106" t="s">
        <v>4019</v>
      </c>
      <c r="I3682" s="105">
        <v>2.4779</v>
      </c>
      <c r="J3682" s="108">
        <v>495.58</v>
      </c>
    </row>
    <row r="3683" spans="1:10" ht="12.75">
      <c r="A3683" s="105" t="s">
        <v>3790</v>
      </c>
      <c r="B3683" s="105" t="s">
        <v>9760</v>
      </c>
      <c r="C3683" s="105" t="s">
        <v>9900</v>
      </c>
      <c r="D3683" s="105" t="s">
        <v>9901</v>
      </c>
      <c r="E3683" s="105" t="s">
        <v>6330</v>
      </c>
      <c r="F3683" s="105" t="s">
        <v>6330</v>
      </c>
      <c r="G3683" s="105">
        <v>35</v>
      </c>
      <c r="H3683" s="106" t="s">
        <v>3920</v>
      </c>
      <c r="I3683" s="105">
        <v>88.618857</v>
      </c>
      <c r="J3683" s="108">
        <v>3101.659995</v>
      </c>
    </row>
    <row r="3684" spans="1:10" ht="12.75">
      <c r="A3684" s="105" t="s">
        <v>3790</v>
      </c>
      <c r="B3684" s="105" t="s">
        <v>9760</v>
      </c>
      <c r="C3684" s="105" t="s">
        <v>9902</v>
      </c>
      <c r="D3684" s="105" t="s">
        <v>9792</v>
      </c>
      <c r="E3684" s="105" t="s">
        <v>9903</v>
      </c>
      <c r="F3684" s="105" t="s">
        <v>9794</v>
      </c>
      <c r="G3684" s="105">
        <v>50</v>
      </c>
      <c r="H3684" s="106" t="s">
        <v>3839</v>
      </c>
      <c r="I3684" s="105">
        <v>5.8706</v>
      </c>
      <c r="J3684" s="108">
        <v>293.53</v>
      </c>
    </row>
    <row r="3685" spans="1:10" ht="12.75">
      <c r="A3685" s="105" t="s">
        <v>3790</v>
      </c>
      <c r="B3685" s="105" t="s">
        <v>9760</v>
      </c>
      <c r="C3685" s="105" t="s">
        <v>9904</v>
      </c>
      <c r="D3685" s="105" t="s">
        <v>9905</v>
      </c>
      <c r="E3685" s="105" t="s">
        <v>2214</v>
      </c>
      <c r="F3685" s="105" t="s">
        <v>2214</v>
      </c>
      <c r="G3685" s="105">
        <v>15538</v>
      </c>
      <c r="H3685" s="106" t="s">
        <v>3586</v>
      </c>
      <c r="I3685" s="105">
        <v>0.336283</v>
      </c>
      <c r="J3685" s="108">
        <v>5225.165254</v>
      </c>
    </row>
    <row r="3686" spans="1:10" ht="12.75">
      <c r="A3686" s="105" t="s">
        <v>3790</v>
      </c>
      <c r="B3686" s="105" t="s">
        <v>9760</v>
      </c>
      <c r="C3686" s="105" t="s">
        <v>9906</v>
      </c>
      <c r="D3686" s="105" t="s">
        <v>9907</v>
      </c>
      <c r="E3686" s="105" t="s">
        <v>9908</v>
      </c>
      <c r="F3686" s="105" t="s">
        <v>9908</v>
      </c>
      <c r="G3686" s="105">
        <v>39</v>
      </c>
      <c r="H3686" s="106" t="s">
        <v>3586</v>
      </c>
      <c r="I3686" s="105">
        <v>48.672564</v>
      </c>
      <c r="J3686" s="108">
        <v>1898.229996</v>
      </c>
    </row>
    <row r="3687" spans="1:10" ht="12.75">
      <c r="A3687" s="105" t="s">
        <v>3790</v>
      </c>
      <c r="B3687" s="105" t="s">
        <v>9760</v>
      </c>
      <c r="C3687" s="105" t="s">
        <v>9909</v>
      </c>
      <c r="D3687" s="105" t="s">
        <v>9910</v>
      </c>
      <c r="E3687" s="105" t="s">
        <v>9911</v>
      </c>
      <c r="F3687" s="105" t="s">
        <v>9911</v>
      </c>
      <c r="G3687" s="105">
        <v>100</v>
      </c>
      <c r="H3687" s="106" t="s">
        <v>3796</v>
      </c>
      <c r="I3687" s="105">
        <v>2.6549</v>
      </c>
      <c r="J3687" s="108">
        <v>265.49</v>
      </c>
    </row>
    <row r="3688" spans="1:10" ht="12.75">
      <c r="A3688" s="105" t="s">
        <v>9912</v>
      </c>
      <c r="B3688" s="105" t="s">
        <v>9913</v>
      </c>
      <c r="C3688" s="105" t="s">
        <v>9914</v>
      </c>
      <c r="D3688" s="105" t="s">
        <v>9915</v>
      </c>
      <c r="E3688" s="105" t="s">
        <v>2202</v>
      </c>
      <c r="F3688" s="105" t="s">
        <v>2202</v>
      </c>
      <c r="G3688" s="105">
        <v>1.075</v>
      </c>
      <c r="H3688" s="106" t="s">
        <v>2197</v>
      </c>
      <c r="I3688" s="105">
        <v>0</v>
      </c>
      <c r="J3688" s="108">
        <v>0</v>
      </c>
    </row>
    <row r="3689" spans="1:10" ht="12.75">
      <c r="A3689" s="105" t="s">
        <v>9912</v>
      </c>
      <c r="B3689" s="105" t="s">
        <v>9913</v>
      </c>
      <c r="C3689" s="105" t="s">
        <v>9916</v>
      </c>
      <c r="D3689" s="105" t="s">
        <v>9917</v>
      </c>
      <c r="E3689" s="105" t="s">
        <v>2230</v>
      </c>
      <c r="F3689" s="105" t="s">
        <v>2230</v>
      </c>
      <c r="G3689" s="105">
        <v>0.226</v>
      </c>
      <c r="H3689" s="106" t="s">
        <v>2197</v>
      </c>
      <c r="I3689" s="105">
        <v>0</v>
      </c>
      <c r="J3689" s="108">
        <v>0</v>
      </c>
    </row>
    <row r="3690" spans="1:10" ht="12.75">
      <c r="A3690" s="105" t="s">
        <v>9912</v>
      </c>
      <c r="B3690" s="105" t="s">
        <v>9913</v>
      </c>
      <c r="C3690" s="105" t="s">
        <v>9918</v>
      </c>
      <c r="D3690" s="105" t="s">
        <v>9919</v>
      </c>
      <c r="E3690" s="105" t="s">
        <v>2230</v>
      </c>
      <c r="F3690" s="105" t="s">
        <v>2230</v>
      </c>
      <c r="G3690" s="105">
        <v>1.272</v>
      </c>
      <c r="H3690" s="106" t="s">
        <v>2197</v>
      </c>
      <c r="I3690" s="105">
        <v>0</v>
      </c>
      <c r="J3690" s="108">
        <v>0</v>
      </c>
    </row>
    <row r="3691" spans="1:10" ht="12.75">
      <c r="A3691" s="105" t="s">
        <v>9912</v>
      </c>
      <c r="B3691" s="105" t="s">
        <v>9913</v>
      </c>
      <c r="C3691" s="105" t="s">
        <v>9920</v>
      </c>
      <c r="D3691" s="105" t="s">
        <v>9919</v>
      </c>
      <c r="E3691" s="105" t="s">
        <v>2196</v>
      </c>
      <c r="F3691" s="105" t="s">
        <v>2196</v>
      </c>
      <c r="G3691" s="105">
        <v>0.167</v>
      </c>
      <c r="H3691" s="106" t="s">
        <v>2197</v>
      </c>
      <c r="I3691" s="105">
        <v>0</v>
      </c>
      <c r="J3691" s="108">
        <v>0</v>
      </c>
    </row>
    <row r="3692" spans="1:10" ht="12.75">
      <c r="A3692" s="105" t="s">
        <v>9912</v>
      </c>
      <c r="B3692" s="105" t="s">
        <v>9913</v>
      </c>
      <c r="C3692" s="105" t="s">
        <v>9921</v>
      </c>
      <c r="D3692" s="105" t="s">
        <v>9919</v>
      </c>
      <c r="E3692" s="105" t="s">
        <v>2218</v>
      </c>
      <c r="F3692" s="105" t="s">
        <v>2218</v>
      </c>
      <c r="G3692" s="105">
        <v>2.814</v>
      </c>
      <c r="H3692" s="106" t="s">
        <v>2197</v>
      </c>
      <c r="I3692" s="105">
        <v>0</v>
      </c>
      <c r="J3692" s="108">
        <v>0</v>
      </c>
    </row>
    <row r="3693" spans="1:10" ht="12.75">
      <c r="A3693" s="105" t="s">
        <v>9912</v>
      </c>
      <c r="B3693" s="105" t="s">
        <v>9913</v>
      </c>
      <c r="C3693" s="105" t="s">
        <v>9922</v>
      </c>
      <c r="D3693" s="105" t="s">
        <v>9919</v>
      </c>
      <c r="E3693" s="105" t="s">
        <v>2206</v>
      </c>
      <c r="F3693" s="105" t="s">
        <v>2206</v>
      </c>
      <c r="G3693" s="105">
        <v>4.765</v>
      </c>
      <c r="H3693" s="106" t="s">
        <v>2197</v>
      </c>
      <c r="I3693" s="105">
        <v>0</v>
      </c>
      <c r="J3693" s="108">
        <v>0</v>
      </c>
    </row>
    <row r="3694" spans="1:10" ht="12.75">
      <c r="A3694" s="105" t="s">
        <v>9912</v>
      </c>
      <c r="B3694" s="105" t="s">
        <v>9913</v>
      </c>
      <c r="C3694" s="105" t="s">
        <v>9923</v>
      </c>
      <c r="D3694" s="105" t="s">
        <v>9924</v>
      </c>
      <c r="E3694" s="105" t="s">
        <v>2206</v>
      </c>
      <c r="F3694" s="105" t="s">
        <v>2206</v>
      </c>
      <c r="G3694" s="105">
        <v>4.417</v>
      </c>
      <c r="H3694" s="106" t="s">
        <v>2197</v>
      </c>
      <c r="I3694" s="105">
        <v>0</v>
      </c>
      <c r="J3694" s="108">
        <v>0</v>
      </c>
    </row>
    <row r="3695" spans="1:10" ht="12.75">
      <c r="A3695" s="105" t="s">
        <v>9912</v>
      </c>
      <c r="B3695" s="105" t="s">
        <v>9913</v>
      </c>
      <c r="C3695" s="105" t="s">
        <v>9925</v>
      </c>
      <c r="D3695" s="105" t="s">
        <v>9926</v>
      </c>
      <c r="E3695" s="105" t="s">
        <v>2230</v>
      </c>
      <c r="F3695" s="105" t="s">
        <v>2230</v>
      </c>
      <c r="G3695" s="105">
        <v>0.896</v>
      </c>
      <c r="H3695" s="106" t="s">
        <v>2197</v>
      </c>
      <c r="I3695" s="105">
        <v>0</v>
      </c>
      <c r="J3695" s="108">
        <v>0</v>
      </c>
    </row>
    <row r="3696" spans="1:10" ht="12.75">
      <c r="A3696" s="105" t="s">
        <v>9912</v>
      </c>
      <c r="B3696" s="105" t="s">
        <v>9913</v>
      </c>
      <c r="C3696" s="105" t="s">
        <v>9927</v>
      </c>
      <c r="D3696" s="105" t="s">
        <v>9928</v>
      </c>
      <c r="E3696" s="105" t="s">
        <v>2202</v>
      </c>
      <c r="F3696" s="105" t="s">
        <v>2202</v>
      </c>
      <c r="G3696" s="105">
        <v>3.355</v>
      </c>
      <c r="H3696" s="106" t="s">
        <v>2197</v>
      </c>
      <c r="I3696" s="105">
        <v>0</v>
      </c>
      <c r="J3696" s="108">
        <v>0</v>
      </c>
    </row>
    <row r="3697" spans="1:10" ht="12.75">
      <c r="A3697" s="105" t="s">
        <v>9912</v>
      </c>
      <c r="B3697" s="105" t="s">
        <v>9913</v>
      </c>
      <c r="C3697" s="105" t="s">
        <v>9929</v>
      </c>
      <c r="D3697" s="105" t="s">
        <v>9930</v>
      </c>
      <c r="E3697" s="105" t="s">
        <v>2202</v>
      </c>
      <c r="F3697" s="105" t="s">
        <v>2202</v>
      </c>
      <c r="G3697" s="105">
        <v>0.55</v>
      </c>
      <c r="H3697" s="106" t="s">
        <v>2197</v>
      </c>
      <c r="I3697" s="105">
        <v>0</v>
      </c>
      <c r="J3697" s="108">
        <v>0</v>
      </c>
    </row>
    <row r="3698" spans="1:10" ht="12.75">
      <c r="A3698" s="105" t="s">
        <v>9912</v>
      </c>
      <c r="B3698" s="105" t="s">
        <v>9913</v>
      </c>
      <c r="C3698" s="105" t="s">
        <v>9931</v>
      </c>
      <c r="D3698" s="105" t="s">
        <v>9926</v>
      </c>
      <c r="E3698" s="105" t="s">
        <v>2233</v>
      </c>
      <c r="F3698" s="105" t="s">
        <v>2233</v>
      </c>
      <c r="G3698" s="105">
        <v>0.032</v>
      </c>
      <c r="H3698" s="106" t="s">
        <v>2197</v>
      </c>
      <c r="I3698" s="105">
        <v>0</v>
      </c>
      <c r="J3698" s="108">
        <v>0</v>
      </c>
    </row>
    <row r="3699" spans="1:10" ht="12.75">
      <c r="A3699" s="105" t="s">
        <v>9912</v>
      </c>
      <c r="B3699" s="105" t="s">
        <v>9913</v>
      </c>
      <c r="C3699" s="105" t="s">
        <v>9932</v>
      </c>
      <c r="D3699" s="105" t="s">
        <v>9933</v>
      </c>
      <c r="E3699" s="105" t="s">
        <v>2233</v>
      </c>
      <c r="F3699" s="105" t="s">
        <v>2233</v>
      </c>
      <c r="G3699" s="105">
        <v>13.663</v>
      </c>
      <c r="H3699" s="106" t="s">
        <v>2197</v>
      </c>
      <c r="I3699" s="105">
        <v>0</v>
      </c>
      <c r="J3699" s="108">
        <v>0</v>
      </c>
    </row>
    <row r="3700" spans="1:10" ht="12.75">
      <c r="A3700" s="105" t="s">
        <v>9912</v>
      </c>
      <c r="B3700" s="105" t="s">
        <v>9913</v>
      </c>
      <c r="C3700" s="105" t="s">
        <v>9934</v>
      </c>
      <c r="D3700" s="105" t="s">
        <v>9933</v>
      </c>
      <c r="E3700" s="105" t="s">
        <v>2328</v>
      </c>
      <c r="F3700" s="105" t="s">
        <v>2328</v>
      </c>
      <c r="G3700" s="105">
        <v>31.898</v>
      </c>
      <c r="H3700" s="106" t="s">
        <v>2197</v>
      </c>
      <c r="I3700" s="105">
        <v>0</v>
      </c>
      <c r="J3700" s="108">
        <v>0</v>
      </c>
    </row>
    <row r="3701" spans="1:10" ht="12.75">
      <c r="A3701" s="105" t="s">
        <v>9912</v>
      </c>
      <c r="B3701" s="105" t="s">
        <v>9913</v>
      </c>
      <c r="C3701" s="105" t="s">
        <v>9935</v>
      </c>
      <c r="D3701" s="105" t="s">
        <v>9936</v>
      </c>
      <c r="E3701" s="105" t="s">
        <v>2214</v>
      </c>
      <c r="F3701" s="105" t="s">
        <v>2202</v>
      </c>
      <c r="G3701" s="105">
        <v>0.784</v>
      </c>
      <c r="H3701" s="106" t="s">
        <v>2197</v>
      </c>
      <c r="I3701" s="105">
        <v>0</v>
      </c>
      <c r="J3701" s="108">
        <v>0</v>
      </c>
    </row>
    <row r="3702" spans="1:10" ht="12.75">
      <c r="A3702" s="105" t="s">
        <v>9912</v>
      </c>
      <c r="B3702" s="105" t="s">
        <v>9913</v>
      </c>
      <c r="C3702" s="105" t="s">
        <v>9937</v>
      </c>
      <c r="D3702" s="105" t="s">
        <v>9938</v>
      </c>
      <c r="E3702" s="105" t="s">
        <v>2214</v>
      </c>
      <c r="F3702" s="105" t="s">
        <v>2265</v>
      </c>
      <c r="G3702" s="105">
        <v>5.514509</v>
      </c>
      <c r="H3702" s="106" t="s">
        <v>2197</v>
      </c>
      <c r="I3702" s="105">
        <v>0</v>
      </c>
      <c r="J3702" s="108">
        <v>0</v>
      </c>
    </row>
    <row r="3703" spans="1:10" ht="12.75">
      <c r="A3703" s="105" t="s">
        <v>9912</v>
      </c>
      <c r="B3703" s="105" t="s">
        <v>9913</v>
      </c>
      <c r="C3703" s="105" t="s">
        <v>9939</v>
      </c>
      <c r="D3703" s="105" t="s">
        <v>9940</v>
      </c>
      <c r="E3703" s="105" t="s">
        <v>2214</v>
      </c>
      <c r="F3703" s="105" t="s">
        <v>2230</v>
      </c>
      <c r="G3703" s="105">
        <v>15.873</v>
      </c>
      <c r="H3703" s="106" t="s">
        <v>2197</v>
      </c>
      <c r="I3703" s="105">
        <v>0</v>
      </c>
      <c r="J3703" s="108">
        <v>0</v>
      </c>
    </row>
    <row r="3704" spans="1:10" ht="12.75">
      <c r="A3704" s="105" t="s">
        <v>9912</v>
      </c>
      <c r="B3704" s="105" t="s">
        <v>9913</v>
      </c>
      <c r="C3704" s="105" t="s">
        <v>9941</v>
      </c>
      <c r="D3704" s="105" t="s">
        <v>9942</v>
      </c>
      <c r="E3704" s="105" t="s">
        <v>2214</v>
      </c>
      <c r="F3704" s="105" t="s">
        <v>2202</v>
      </c>
      <c r="G3704" s="105">
        <v>3.766</v>
      </c>
      <c r="H3704" s="106" t="s">
        <v>2197</v>
      </c>
      <c r="I3704" s="105">
        <v>0</v>
      </c>
      <c r="J3704" s="108">
        <v>0</v>
      </c>
    </row>
    <row r="3705" spans="1:10" ht="12.75">
      <c r="A3705" s="105" t="s">
        <v>9912</v>
      </c>
      <c r="B3705" s="105" t="s">
        <v>9913</v>
      </c>
      <c r="C3705" s="105" t="s">
        <v>9943</v>
      </c>
      <c r="D3705" s="105" t="s">
        <v>9944</v>
      </c>
      <c r="E3705" s="105" t="s">
        <v>2214</v>
      </c>
      <c r="F3705" s="105" t="s">
        <v>2265</v>
      </c>
      <c r="G3705" s="105">
        <v>33.224</v>
      </c>
      <c r="H3705" s="106" t="s">
        <v>2197</v>
      </c>
      <c r="I3705" s="105">
        <v>0</v>
      </c>
      <c r="J3705" s="108">
        <v>0</v>
      </c>
    </row>
    <row r="3706" spans="1:10" ht="12.75">
      <c r="A3706" s="105" t="s">
        <v>9912</v>
      </c>
      <c r="B3706" s="105" t="s">
        <v>9913</v>
      </c>
      <c r="C3706" s="105" t="s">
        <v>9945</v>
      </c>
      <c r="D3706" s="105" t="s">
        <v>9946</v>
      </c>
      <c r="E3706" s="105" t="s">
        <v>2214</v>
      </c>
      <c r="F3706" s="105" t="s">
        <v>2202</v>
      </c>
      <c r="G3706" s="105">
        <v>1.041</v>
      </c>
      <c r="H3706" s="106" t="s">
        <v>2197</v>
      </c>
      <c r="I3706" s="105">
        <v>0</v>
      </c>
      <c r="J3706" s="108">
        <v>0</v>
      </c>
    </row>
    <row r="3707" spans="1:10" ht="12.75">
      <c r="A3707" s="105" t="s">
        <v>9912</v>
      </c>
      <c r="B3707" s="105" t="s">
        <v>9913</v>
      </c>
      <c r="C3707" s="105" t="s">
        <v>9947</v>
      </c>
      <c r="D3707" s="105" t="s">
        <v>9948</v>
      </c>
      <c r="E3707" s="105" t="s">
        <v>2214</v>
      </c>
      <c r="F3707" s="105" t="s">
        <v>2328</v>
      </c>
      <c r="G3707" s="105">
        <v>1.427</v>
      </c>
      <c r="H3707" s="106" t="s">
        <v>2197</v>
      </c>
      <c r="I3707" s="105">
        <v>0</v>
      </c>
      <c r="J3707" s="108">
        <v>0</v>
      </c>
    </row>
    <row r="3708" spans="1:10" ht="12.75">
      <c r="A3708" s="105" t="s">
        <v>9912</v>
      </c>
      <c r="B3708" s="105" t="s">
        <v>9913</v>
      </c>
      <c r="C3708" s="105" t="s">
        <v>9949</v>
      </c>
      <c r="D3708" s="105" t="s">
        <v>9950</v>
      </c>
      <c r="E3708" s="105" t="s">
        <v>2214</v>
      </c>
      <c r="F3708" s="105" t="s">
        <v>2202</v>
      </c>
      <c r="G3708" s="105">
        <v>12.034</v>
      </c>
      <c r="H3708" s="106" t="s">
        <v>2197</v>
      </c>
      <c r="I3708" s="105">
        <v>0</v>
      </c>
      <c r="J3708" s="108">
        <v>0</v>
      </c>
    </row>
    <row r="3709" spans="1:10" ht="12.75">
      <c r="A3709" s="105" t="s">
        <v>9912</v>
      </c>
      <c r="B3709" s="105" t="s">
        <v>9913</v>
      </c>
      <c r="C3709" s="105" t="s">
        <v>9951</v>
      </c>
      <c r="D3709" s="105" t="s">
        <v>9952</v>
      </c>
      <c r="E3709" s="105" t="s">
        <v>2214</v>
      </c>
      <c r="F3709" s="105" t="s">
        <v>2265</v>
      </c>
      <c r="G3709" s="105">
        <v>0.518</v>
      </c>
      <c r="H3709" s="106" t="s">
        <v>2197</v>
      </c>
      <c r="I3709" s="105">
        <v>0</v>
      </c>
      <c r="J3709" s="108">
        <v>0</v>
      </c>
    </row>
    <row r="3710" spans="1:10" ht="12.75">
      <c r="A3710" s="105" t="s">
        <v>9912</v>
      </c>
      <c r="B3710" s="105" t="s">
        <v>9913</v>
      </c>
      <c r="C3710" s="105" t="s">
        <v>9953</v>
      </c>
      <c r="D3710" s="105" t="s">
        <v>9954</v>
      </c>
      <c r="E3710" s="105" t="s">
        <v>2214</v>
      </c>
      <c r="F3710" s="105" t="s">
        <v>9955</v>
      </c>
      <c r="G3710" s="105">
        <v>2.563</v>
      </c>
      <c r="H3710" s="106" t="s">
        <v>2197</v>
      </c>
      <c r="I3710" s="105">
        <v>0</v>
      </c>
      <c r="J3710" s="108">
        <v>0</v>
      </c>
    </row>
    <row r="3711" spans="1:10" ht="12.75">
      <c r="A3711" s="105" t="s">
        <v>9912</v>
      </c>
      <c r="B3711" s="105" t="s">
        <v>9913</v>
      </c>
      <c r="C3711" s="105" t="s">
        <v>9956</v>
      </c>
      <c r="D3711" s="105" t="s">
        <v>9954</v>
      </c>
      <c r="E3711" s="105" t="s">
        <v>2214</v>
      </c>
      <c r="F3711" s="105" t="s">
        <v>9957</v>
      </c>
      <c r="G3711" s="105">
        <v>1.457</v>
      </c>
      <c r="H3711" s="106" t="s">
        <v>2197</v>
      </c>
      <c r="I3711" s="105">
        <v>0</v>
      </c>
      <c r="J3711" s="108">
        <v>0</v>
      </c>
    </row>
    <row r="3712" spans="1:10" ht="12.75">
      <c r="A3712" s="105" t="s">
        <v>9912</v>
      </c>
      <c r="B3712" s="105" t="s">
        <v>9913</v>
      </c>
      <c r="C3712" s="105" t="s">
        <v>9958</v>
      </c>
      <c r="D3712" s="105" t="s">
        <v>9959</v>
      </c>
      <c r="E3712" s="105" t="s">
        <v>2214</v>
      </c>
      <c r="F3712" s="105" t="s">
        <v>9955</v>
      </c>
      <c r="G3712" s="105">
        <v>0.302</v>
      </c>
      <c r="H3712" s="106" t="s">
        <v>2197</v>
      </c>
      <c r="I3712" s="105">
        <v>0</v>
      </c>
      <c r="J3712" s="108">
        <v>0</v>
      </c>
    </row>
    <row r="3713" spans="1:10" ht="12.75">
      <c r="A3713" s="105" t="s">
        <v>9912</v>
      </c>
      <c r="B3713" s="105" t="s">
        <v>9913</v>
      </c>
      <c r="C3713" s="105" t="s">
        <v>9960</v>
      </c>
      <c r="D3713" s="105" t="s">
        <v>9961</v>
      </c>
      <c r="E3713" s="105" t="s">
        <v>2214</v>
      </c>
      <c r="F3713" s="105" t="s">
        <v>2212</v>
      </c>
      <c r="G3713" s="105">
        <v>4.538</v>
      </c>
      <c r="H3713" s="106" t="s">
        <v>2197</v>
      </c>
      <c r="I3713" s="105">
        <v>0</v>
      </c>
      <c r="J3713" s="108">
        <v>0</v>
      </c>
    </row>
    <row r="3714" spans="1:10" ht="12.75">
      <c r="A3714" s="105" t="s">
        <v>9912</v>
      </c>
      <c r="B3714" s="105" t="s">
        <v>9913</v>
      </c>
      <c r="C3714" s="105" t="s">
        <v>9962</v>
      </c>
      <c r="D3714" s="105" t="s">
        <v>9963</v>
      </c>
      <c r="E3714" s="105" t="s">
        <v>2214</v>
      </c>
      <c r="F3714" s="105" t="s">
        <v>2212</v>
      </c>
      <c r="G3714" s="105">
        <v>0.174</v>
      </c>
      <c r="H3714" s="106" t="s">
        <v>2197</v>
      </c>
      <c r="I3714" s="105">
        <v>0</v>
      </c>
      <c r="J3714" s="108">
        <v>0</v>
      </c>
    </row>
    <row r="3715" spans="1:10" ht="12.75">
      <c r="A3715" s="105" t="s">
        <v>9912</v>
      </c>
      <c r="B3715" s="105" t="s">
        <v>9913</v>
      </c>
      <c r="C3715" s="105" t="s">
        <v>9964</v>
      </c>
      <c r="D3715" s="105" t="s">
        <v>9965</v>
      </c>
      <c r="E3715" s="105" t="s">
        <v>2214</v>
      </c>
      <c r="F3715" s="105" t="s">
        <v>2224</v>
      </c>
      <c r="G3715" s="105">
        <v>2.507</v>
      </c>
      <c r="H3715" s="106" t="s">
        <v>2197</v>
      </c>
      <c r="I3715" s="105">
        <v>0</v>
      </c>
      <c r="J3715" s="108">
        <v>0</v>
      </c>
    </row>
    <row r="3716" spans="1:10" ht="12.75">
      <c r="A3716" s="105" t="s">
        <v>9912</v>
      </c>
      <c r="B3716" s="105" t="s">
        <v>9913</v>
      </c>
      <c r="C3716" s="105" t="s">
        <v>9966</v>
      </c>
      <c r="D3716" s="105" t="s">
        <v>9967</v>
      </c>
      <c r="E3716" s="105" t="s">
        <v>2214</v>
      </c>
      <c r="F3716" s="105" t="s">
        <v>9968</v>
      </c>
      <c r="G3716" s="105">
        <v>3.902</v>
      </c>
      <c r="H3716" s="106" t="s">
        <v>2197</v>
      </c>
      <c r="I3716" s="105">
        <v>0</v>
      </c>
      <c r="J3716" s="108">
        <v>0</v>
      </c>
    </row>
    <row r="3717" spans="1:10" ht="12.75">
      <c r="A3717" s="105" t="s">
        <v>9912</v>
      </c>
      <c r="B3717" s="105" t="s">
        <v>9913</v>
      </c>
      <c r="C3717" s="105" t="s">
        <v>9969</v>
      </c>
      <c r="D3717" s="105" t="s">
        <v>9970</v>
      </c>
      <c r="E3717" s="105" t="s">
        <v>2214</v>
      </c>
      <c r="F3717" s="105" t="s">
        <v>9968</v>
      </c>
      <c r="G3717" s="105">
        <v>3.012</v>
      </c>
      <c r="H3717" s="106" t="s">
        <v>2197</v>
      </c>
      <c r="I3717" s="105">
        <v>0</v>
      </c>
      <c r="J3717" s="108">
        <v>0</v>
      </c>
    </row>
    <row r="3718" spans="1:10" ht="12.75">
      <c r="A3718" s="105" t="s">
        <v>9912</v>
      </c>
      <c r="B3718" s="105" t="s">
        <v>9913</v>
      </c>
      <c r="C3718" s="105" t="s">
        <v>9971</v>
      </c>
      <c r="D3718" s="105" t="s">
        <v>9972</v>
      </c>
      <c r="E3718" s="105" t="s">
        <v>2214</v>
      </c>
      <c r="F3718" s="105" t="s">
        <v>2212</v>
      </c>
      <c r="G3718" s="105">
        <v>5.935</v>
      </c>
      <c r="H3718" s="106" t="s">
        <v>2197</v>
      </c>
      <c r="I3718" s="105">
        <v>0</v>
      </c>
      <c r="J3718" s="108">
        <v>0</v>
      </c>
    </row>
    <row r="3719" spans="1:10" ht="12.75">
      <c r="A3719" s="105" t="s">
        <v>9973</v>
      </c>
      <c r="B3719" s="105" t="s">
        <v>9913</v>
      </c>
      <c r="C3719" s="105" t="s">
        <v>9974</v>
      </c>
      <c r="D3719" s="105" t="s">
        <v>9975</v>
      </c>
      <c r="E3719" s="105" t="s">
        <v>2551</v>
      </c>
      <c r="F3719" s="105" t="s">
        <v>2551</v>
      </c>
      <c r="G3719" s="105">
        <v>1.94</v>
      </c>
      <c r="H3719" s="106" t="s">
        <v>2538</v>
      </c>
      <c r="I3719" s="105">
        <v>0</v>
      </c>
      <c r="J3719" s="108">
        <v>0</v>
      </c>
    </row>
    <row r="3720" spans="1:10" ht="12.75">
      <c r="A3720" s="105" t="s">
        <v>9973</v>
      </c>
      <c r="B3720" s="105" t="s">
        <v>9913</v>
      </c>
      <c r="C3720" s="105" t="s">
        <v>9976</v>
      </c>
      <c r="D3720" s="105" t="s">
        <v>9977</v>
      </c>
      <c r="E3720" s="105" t="s">
        <v>9978</v>
      </c>
      <c r="F3720" s="105" t="s">
        <v>9978</v>
      </c>
      <c r="G3720" s="105">
        <v>21.67</v>
      </c>
      <c r="H3720" s="106" t="s">
        <v>2538</v>
      </c>
      <c r="I3720" s="105">
        <v>0</v>
      </c>
      <c r="J3720" s="108">
        <v>0</v>
      </c>
    </row>
    <row r="3721" spans="1:10" ht="12.75">
      <c r="A3721" s="105" t="s">
        <v>9973</v>
      </c>
      <c r="B3721" s="105" t="s">
        <v>9913</v>
      </c>
      <c r="C3721" s="105" t="s">
        <v>9979</v>
      </c>
      <c r="D3721" s="105" t="s">
        <v>9980</v>
      </c>
      <c r="E3721" s="105" t="s">
        <v>2551</v>
      </c>
      <c r="F3721" s="105" t="s">
        <v>2551</v>
      </c>
      <c r="G3721" s="105">
        <v>4</v>
      </c>
      <c r="H3721" s="106" t="s">
        <v>2538</v>
      </c>
      <c r="I3721" s="105">
        <v>0</v>
      </c>
      <c r="J3721" s="108">
        <v>0</v>
      </c>
    </row>
    <row r="3722" spans="1:10" ht="12.75">
      <c r="A3722" s="105" t="s">
        <v>9973</v>
      </c>
      <c r="B3722" s="105" t="s">
        <v>9913</v>
      </c>
      <c r="C3722" s="105" t="s">
        <v>9981</v>
      </c>
      <c r="D3722" s="105" t="s">
        <v>9982</v>
      </c>
      <c r="E3722" s="105" t="s">
        <v>9983</v>
      </c>
      <c r="F3722" s="105" t="s">
        <v>9983</v>
      </c>
      <c r="G3722" s="105">
        <v>0.78</v>
      </c>
      <c r="H3722" s="106" t="s">
        <v>2538</v>
      </c>
      <c r="I3722" s="105">
        <v>0</v>
      </c>
      <c r="J3722" s="108">
        <v>0</v>
      </c>
    </row>
    <row r="3723" spans="1:10" ht="12.75">
      <c r="A3723" s="105" t="s">
        <v>9973</v>
      </c>
      <c r="B3723" s="105" t="s">
        <v>9913</v>
      </c>
      <c r="C3723" s="105" t="s">
        <v>9984</v>
      </c>
      <c r="D3723" s="105" t="s">
        <v>9985</v>
      </c>
      <c r="E3723" s="105" t="s">
        <v>2551</v>
      </c>
      <c r="F3723" s="105" t="s">
        <v>2551</v>
      </c>
      <c r="G3723" s="105">
        <v>0.18</v>
      </c>
      <c r="H3723" s="106" t="s">
        <v>2538</v>
      </c>
      <c r="I3723" s="105">
        <v>0</v>
      </c>
      <c r="J3723" s="108">
        <v>0</v>
      </c>
    </row>
    <row r="3724" spans="1:10" ht="12.75">
      <c r="A3724" s="105" t="s">
        <v>9973</v>
      </c>
      <c r="B3724" s="105" t="s">
        <v>9913</v>
      </c>
      <c r="C3724" s="105" t="s">
        <v>9986</v>
      </c>
      <c r="D3724" s="105" t="s">
        <v>9987</v>
      </c>
      <c r="E3724" s="105" t="s">
        <v>2551</v>
      </c>
      <c r="F3724" s="105" t="s">
        <v>2551</v>
      </c>
      <c r="G3724" s="105">
        <v>595.56</v>
      </c>
      <c r="H3724" s="106" t="s">
        <v>2538</v>
      </c>
      <c r="I3724" s="105">
        <v>0</v>
      </c>
      <c r="J3724" s="108">
        <v>0</v>
      </c>
    </row>
    <row r="3725" spans="1:10" ht="12.75">
      <c r="A3725" s="105" t="s">
        <v>9973</v>
      </c>
      <c r="B3725" s="105" t="s">
        <v>9913</v>
      </c>
      <c r="C3725" s="105" t="s">
        <v>9988</v>
      </c>
      <c r="D3725" s="105" t="s">
        <v>9989</v>
      </c>
      <c r="E3725" s="105" t="s">
        <v>2551</v>
      </c>
      <c r="F3725" s="105" t="s">
        <v>2551</v>
      </c>
      <c r="G3725" s="105">
        <v>0.08</v>
      </c>
      <c r="H3725" s="106" t="s">
        <v>2538</v>
      </c>
      <c r="I3725" s="105">
        <v>0</v>
      </c>
      <c r="J3725" s="108">
        <v>0</v>
      </c>
    </row>
    <row r="3726" spans="1:10" ht="12.75">
      <c r="A3726" s="105" t="s">
        <v>9973</v>
      </c>
      <c r="B3726" s="105" t="s">
        <v>9913</v>
      </c>
      <c r="C3726" s="105" t="s">
        <v>9990</v>
      </c>
      <c r="D3726" s="105" t="s">
        <v>9991</v>
      </c>
      <c r="E3726" s="105" t="s">
        <v>2214</v>
      </c>
      <c r="F3726" s="105" t="s">
        <v>2549</v>
      </c>
      <c r="G3726" s="105">
        <v>359.32</v>
      </c>
      <c r="H3726" s="106" t="s">
        <v>2538</v>
      </c>
      <c r="I3726" s="105">
        <v>0</v>
      </c>
      <c r="J3726" s="108">
        <v>0</v>
      </c>
    </row>
    <row r="3727" spans="1:10" ht="12.75">
      <c r="A3727" s="105" t="s">
        <v>9973</v>
      </c>
      <c r="B3727" s="105" t="s">
        <v>9913</v>
      </c>
      <c r="C3727" s="105" t="s">
        <v>9992</v>
      </c>
      <c r="D3727" s="105" t="s">
        <v>9993</v>
      </c>
      <c r="E3727" s="105" t="s">
        <v>2214</v>
      </c>
      <c r="F3727" s="105" t="s">
        <v>9994</v>
      </c>
      <c r="G3727" s="105">
        <v>7.152</v>
      </c>
      <c r="H3727" s="106" t="s">
        <v>2538</v>
      </c>
      <c r="I3727" s="105">
        <v>0</v>
      </c>
      <c r="J3727" s="108">
        <v>0</v>
      </c>
    </row>
    <row r="3728" spans="1:10" ht="12.75">
      <c r="A3728" s="105" t="s">
        <v>9973</v>
      </c>
      <c r="B3728" s="105" t="s">
        <v>9913</v>
      </c>
      <c r="C3728" s="105" t="s">
        <v>9995</v>
      </c>
      <c r="D3728" s="105" t="s">
        <v>9996</v>
      </c>
      <c r="E3728" s="105" t="s">
        <v>2214</v>
      </c>
      <c r="F3728" s="105" t="s">
        <v>9997</v>
      </c>
      <c r="G3728" s="105">
        <v>0.22</v>
      </c>
      <c r="H3728" s="106" t="s">
        <v>2538</v>
      </c>
      <c r="I3728" s="105">
        <v>0</v>
      </c>
      <c r="J3728" s="108">
        <v>0</v>
      </c>
    </row>
    <row r="3729" spans="1:10" ht="12.75">
      <c r="A3729" s="105" t="s">
        <v>9973</v>
      </c>
      <c r="B3729" s="105" t="s">
        <v>9913</v>
      </c>
      <c r="C3729" s="105" t="s">
        <v>9998</v>
      </c>
      <c r="D3729" s="105" t="s">
        <v>9999</v>
      </c>
      <c r="E3729" s="105" t="s">
        <v>2214</v>
      </c>
      <c r="F3729" s="105" t="s">
        <v>2642</v>
      </c>
      <c r="G3729" s="105">
        <v>0.03</v>
      </c>
      <c r="H3729" s="106" t="s">
        <v>2538</v>
      </c>
      <c r="I3729" s="105">
        <v>0</v>
      </c>
      <c r="J3729" s="108">
        <v>0</v>
      </c>
    </row>
    <row r="3730" spans="1:10" ht="12.75">
      <c r="A3730" s="105" t="s">
        <v>9973</v>
      </c>
      <c r="B3730" s="105" t="s">
        <v>9913</v>
      </c>
      <c r="C3730" s="105" t="s">
        <v>10000</v>
      </c>
      <c r="D3730" s="105" t="s">
        <v>10001</v>
      </c>
      <c r="E3730" s="105" t="s">
        <v>2214</v>
      </c>
      <c r="F3730" s="105" t="s">
        <v>2815</v>
      </c>
      <c r="G3730" s="105">
        <v>0.22</v>
      </c>
      <c r="H3730" s="106" t="s">
        <v>2538</v>
      </c>
      <c r="I3730" s="105">
        <v>0</v>
      </c>
      <c r="J3730" s="108">
        <v>0</v>
      </c>
    </row>
    <row r="3731" spans="1:10" ht="12.75">
      <c r="A3731" s="105" t="s">
        <v>9973</v>
      </c>
      <c r="B3731" s="105" t="s">
        <v>9913</v>
      </c>
      <c r="C3731" s="105" t="s">
        <v>10002</v>
      </c>
      <c r="D3731" s="105" t="s">
        <v>10001</v>
      </c>
      <c r="E3731" s="105" t="s">
        <v>2214</v>
      </c>
      <c r="F3731" s="105" t="s">
        <v>2549</v>
      </c>
      <c r="G3731" s="105">
        <v>0.5</v>
      </c>
      <c r="H3731" s="106" t="s">
        <v>2538</v>
      </c>
      <c r="I3731" s="105">
        <v>0</v>
      </c>
      <c r="J3731" s="108">
        <v>0</v>
      </c>
    </row>
    <row r="3732" spans="1:10" ht="12.75">
      <c r="A3732" s="105" t="s">
        <v>9973</v>
      </c>
      <c r="B3732" s="105" t="s">
        <v>9913</v>
      </c>
      <c r="C3732" s="105" t="s">
        <v>10003</v>
      </c>
      <c r="D3732" s="105" t="s">
        <v>10004</v>
      </c>
      <c r="E3732" s="105" t="s">
        <v>2214</v>
      </c>
      <c r="F3732" s="105" t="s">
        <v>3661</v>
      </c>
      <c r="G3732" s="105">
        <v>0.43</v>
      </c>
      <c r="H3732" s="106" t="s">
        <v>2538</v>
      </c>
      <c r="I3732" s="105">
        <v>0</v>
      </c>
      <c r="J3732" s="108">
        <v>0</v>
      </c>
    </row>
    <row r="3733" spans="1:10" ht="12.75">
      <c r="A3733" s="105" t="s">
        <v>9973</v>
      </c>
      <c r="B3733" s="105" t="s">
        <v>9913</v>
      </c>
      <c r="C3733" s="105" t="s">
        <v>10005</v>
      </c>
      <c r="D3733" s="105" t="s">
        <v>10006</v>
      </c>
      <c r="E3733" s="105" t="s">
        <v>2214</v>
      </c>
      <c r="F3733" s="105" t="s">
        <v>3661</v>
      </c>
      <c r="G3733" s="105">
        <v>6.41</v>
      </c>
      <c r="H3733" s="106" t="s">
        <v>2538</v>
      </c>
      <c r="I3733" s="105">
        <v>0</v>
      </c>
      <c r="J3733" s="108">
        <v>0</v>
      </c>
    </row>
    <row r="3734" spans="1:10" ht="12.75">
      <c r="A3734" s="105" t="s">
        <v>9973</v>
      </c>
      <c r="B3734" s="105" t="s">
        <v>9913</v>
      </c>
      <c r="C3734" s="105" t="s">
        <v>10007</v>
      </c>
      <c r="D3734" s="105" t="s">
        <v>10008</v>
      </c>
      <c r="E3734" s="105" t="s">
        <v>2214</v>
      </c>
      <c r="F3734" s="105" t="s">
        <v>2551</v>
      </c>
      <c r="G3734" s="105">
        <v>3.91</v>
      </c>
      <c r="H3734" s="106" t="s">
        <v>2538</v>
      </c>
      <c r="I3734" s="105">
        <v>0</v>
      </c>
      <c r="J3734" s="108">
        <v>0</v>
      </c>
    </row>
    <row r="3735" spans="1:10" ht="12.75">
      <c r="A3735" s="105" t="s">
        <v>9973</v>
      </c>
      <c r="B3735" s="105" t="s">
        <v>9913</v>
      </c>
      <c r="C3735" s="105" t="s">
        <v>10009</v>
      </c>
      <c r="D3735" s="105" t="s">
        <v>10010</v>
      </c>
      <c r="E3735" s="105" t="s">
        <v>2214</v>
      </c>
      <c r="F3735" s="105" t="s">
        <v>2642</v>
      </c>
      <c r="G3735" s="105">
        <v>1.48</v>
      </c>
      <c r="H3735" s="106" t="s">
        <v>2538</v>
      </c>
      <c r="I3735" s="105">
        <v>0</v>
      </c>
      <c r="J3735" s="108">
        <v>0</v>
      </c>
    </row>
    <row r="3736" spans="1:10" ht="12.75">
      <c r="A3736" s="105" t="s">
        <v>9973</v>
      </c>
      <c r="B3736" s="105" t="s">
        <v>9913</v>
      </c>
      <c r="C3736" s="105" t="s">
        <v>10011</v>
      </c>
      <c r="D3736" s="105" t="s">
        <v>9942</v>
      </c>
      <c r="E3736" s="105" t="s">
        <v>2214</v>
      </c>
      <c r="F3736" s="105" t="s">
        <v>10012</v>
      </c>
      <c r="G3736" s="105">
        <v>3.3</v>
      </c>
      <c r="H3736" s="106" t="s">
        <v>2538</v>
      </c>
      <c r="I3736" s="105">
        <v>0</v>
      </c>
      <c r="J3736" s="108">
        <v>0</v>
      </c>
    </row>
    <row r="3737" spans="1:10" ht="12.75">
      <c r="A3737" s="105" t="s">
        <v>9973</v>
      </c>
      <c r="B3737" s="105" t="s">
        <v>9913</v>
      </c>
      <c r="C3737" s="105" t="s">
        <v>10013</v>
      </c>
      <c r="D3737" s="105" t="s">
        <v>10014</v>
      </c>
      <c r="E3737" s="105" t="s">
        <v>2214</v>
      </c>
      <c r="F3737" s="105" t="s">
        <v>2551</v>
      </c>
      <c r="G3737" s="105">
        <v>0.88</v>
      </c>
      <c r="H3737" s="106" t="s">
        <v>2538</v>
      </c>
      <c r="I3737" s="105">
        <v>0</v>
      </c>
      <c r="J3737" s="108">
        <v>0</v>
      </c>
    </row>
    <row r="3738" spans="1:10" ht="12.75">
      <c r="A3738" s="105" t="s">
        <v>9973</v>
      </c>
      <c r="B3738" s="105" t="s">
        <v>9913</v>
      </c>
      <c r="C3738" s="105" t="s">
        <v>10015</v>
      </c>
      <c r="D3738" s="105" t="s">
        <v>9926</v>
      </c>
      <c r="E3738" s="105" t="s">
        <v>2214</v>
      </c>
      <c r="F3738" s="105" t="s">
        <v>10016</v>
      </c>
      <c r="G3738" s="105">
        <v>57.66</v>
      </c>
      <c r="H3738" s="106" t="s">
        <v>2538</v>
      </c>
      <c r="I3738" s="105">
        <v>0</v>
      </c>
      <c r="J3738" s="108">
        <v>0</v>
      </c>
    </row>
    <row r="3739" spans="1:10" ht="12.75">
      <c r="A3739" s="105" t="s">
        <v>9973</v>
      </c>
      <c r="B3739" s="105" t="s">
        <v>9913</v>
      </c>
      <c r="C3739" s="105" t="s">
        <v>10017</v>
      </c>
      <c r="D3739" s="105" t="s">
        <v>10018</v>
      </c>
      <c r="E3739" s="105" t="s">
        <v>2214</v>
      </c>
      <c r="F3739" s="105" t="s">
        <v>10016</v>
      </c>
      <c r="G3739" s="105">
        <v>105.33</v>
      </c>
      <c r="H3739" s="106" t="s">
        <v>2538</v>
      </c>
      <c r="I3739" s="105">
        <v>0</v>
      </c>
      <c r="J3739" s="108">
        <v>0</v>
      </c>
    </row>
    <row r="3740" spans="1:10" ht="12.75">
      <c r="A3740" s="105" t="s">
        <v>9973</v>
      </c>
      <c r="B3740" s="105" t="s">
        <v>9913</v>
      </c>
      <c r="C3740" s="105" t="s">
        <v>10019</v>
      </c>
      <c r="D3740" s="105" t="s">
        <v>10020</v>
      </c>
      <c r="E3740" s="105" t="s">
        <v>2214</v>
      </c>
      <c r="F3740" s="105" t="s">
        <v>2551</v>
      </c>
      <c r="G3740" s="105">
        <v>2.85</v>
      </c>
      <c r="H3740" s="106" t="s">
        <v>2538</v>
      </c>
      <c r="I3740" s="105">
        <v>0</v>
      </c>
      <c r="J3740" s="108">
        <v>0</v>
      </c>
    </row>
    <row r="3741" spans="1:10" ht="12.75">
      <c r="A3741" s="105" t="s">
        <v>9973</v>
      </c>
      <c r="B3741" s="105" t="s">
        <v>9913</v>
      </c>
      <c r="C3741" s="105" t="s">
        <v>10021</v>
      </c>
      <c r="D3741" s="105" t="s">
        <v>10022</v>
      </c>
      <c r="E3741" s="105" t="s">
        <v>2214</v>
      </c>
      <c r="F3741" s="105" t="s">
        <v>9978</v>
      </c>
      <c r="G3741" s="105">
        <v>1.62</v>
      </c>
      <c r="H3741" s="106" t="s">
        <v>2538</v>
      </c>
      <c r="I3741" s="105">
        <v>0</v>
      </c>
      <c r="J3741" s="108">
        <v>0</v>
      </c>
    </row>
    <row r="3742" spans="1:10" ht="12.75">
      <c r="A3742" s="105" t="s">
        <v>9973</v>
      </c>
      <c r="B3742" s="105" t="s">
        <v>9913</v>
      </c>
      <c r="C3742" s="105" t="s">
        <v>10023</v>
      </c>
      <c r="D3742" s="105" t="s">
        <v>9996</v>
      </c>
      <c r="E3742" s="105" t="s">
        <v>2214</v>
      </c>
      <c r="F3742" s="105" t="s">
        <v>10024</v>
      </c>
      <c r="G3742" s="105">
        <v>2.002</v>
      </c>
      <c r="H3742" s="106" t="s">
        <v>2538</v>
      </c>
      <c r="I3742" s="105">
        <v>0</v>
      </c>
      <c r="J3742" s="108">
        <v>0</v>
      </c>
    </row>
    <row r="3743" spans="1:10" ht="12.75">
      <c r="A3743" s="105" t="s">
        <v>9973</v>
      </c>
      <c r="B3743" s="105" t="s">
        <v>9913</v>
      </c>
      <c r="C3743" s="105" t="s">
        <v>10025</v>
      </c>
      <c r="D3743" s="105" t="s">
        <v>9965</v>
      </c>
      <c r="E3743" s="105" t="s">
        <v>10026</v>
      </c>
      <c r="F3743" s="105" t="s">
        <v>10026</v>
      </c>
      <c r="G3743" s="105">
        <v>8.35</v>
      </c>
      <c r="H3743" s="106" t="s">
        <v>2538</v>
      </c>
      <c r="I3743" s="105">
        <v>0</v>
      </c>
      <c r="J3743" s="108">
        <v>0</v>
      </c>
    </row>
    <row r="3744" spans="1:10" ht="12.75">
      <c r="A3744" s="105" t="s">
        <v>9973</v>
      </c>
      <c r="B3744" s="105" t="s">
        <v>9913</v>
      </c>
      <c r="C3744" s="105" t="s">
        <v>10027</v>
      </c>
      <c r="D3744" s="105" t="s">
        <v>10028</v>
      </c>
      <c r="E3744" s="105" t="s">
        <v>2214</v>
      </c>
      <c r="F3744" s="105" t="s">
        <v>2551</v>
      </c>
      <c r="G3744" s="105">
        <v>1.28</v>
      </c>
      <c r="H3744" s="106" t="s">
        <v>2538</v>
      </c>
      <c r="I3744" s="105">
        <v>0</v>
      </c>
      <c r="J3744" s="108">
        <v>0</v>
      </c>
    </row>
    <row r="3745" spans="1:10" ht="12.75">
      <c r="A3745" s="105" t="s">
        <v>9973</v>
      </c>
      <c r="B3745" s="105" t="s">
        <v>9913</v>
      </c>
      <c r="C3745" s="105" t="s">
        <v>10029</v>
      </c>
      <c r="D3745" s="105" t="s">
        <v>10030</v>
      </c>
      <c r="E3745" s="105" t="s">
        <v>10031</v>
      </c>
      <c r="F3745" s="105" t="s">
        <v>10031</v>
      </c>
      <c r="G3745" s="105">
        <v>1.6</v>
      </c>
      <c r="H3745" s="106" t="s">
        <v>2538</v>
      </c>
      <c r="I3745" s="105">
        <v>0</v>
      </c>
      <c r="J3745" s="108">
        <v>0</v>
      </c>
    </row>
    <row r="3746" spans="1:10" ht="12.75">
      <c r="A3746" s="105" t="s">
        <v>9973</v>
      </c>
      <c r="B3746" s="105" t="s">
        <v>9913</v>
      </c>
      <c r="C3746" s="105" t="s">
        <v>10032</v>
      </c>
      <c r="D3746" s="105" t="s">
        <v>10033</v>
      </c>
      <c r="E3746" s="105" t="s">
        <v>2214</v>
      </c>
      <c r="F3746" s="105" t="s">
        <v>2549</v>
      </c>
      <c r="G3746" s="105">
        <v>0.02</v>
      </c>
      <c r="H3746" s="106" t="s">
        <v>2538</v>
      </c>
      <c r="I3746" s="105">
        <v>0</v>
      </c>
      <c r="J3746" s="108">
        <v>0</v>
      </c>
    </row>
    <row r="3747" spans="1:10" ht="12.75">
      <c r="A3747" s="105" t="s">
        <v>9973</v>
      </c>
      <c r="B3747" s="105" t="s">
        <v>9913</v>
      </c>
      <c r="C3747" s="105" t="s">
        <v>10034</v>
      </c>
      <c r="D3747" s="105" t="s">
        <v>10035</v>
      </c>
      <c r="E3747" s="105" t="s">
        <v>2214</v>
      </c>
      <c r="F3747" s="105" t="s">
        <v>2551</v>
      </c>
      <c r="G3747" s="105">
        <v>1.15</v>
      </c>
      <c r="H3747" s="106" t="s">
        <v>2538</v>
      </c>
      <c r="I3747" s="105">
        <v>0</v>
      </c>
      <c r="J3747" s="108">
        <v>0</v>
      </c>
    </row>
    <row r="3748" spans="1:10" ht="12.75">
      <c r="A3748" s="105" t="s">
        <v>10036</v>
      </c>
      <c r="B3748" s="105" t="s">
        <v>9913</v>
      </c>
      <c r="C3748" s="105" t="s">
        <v>9927</v>
      </c>
      <c r="D3748" s="105" t="s">
        <v>9928</v>
      </c>
      <c r="E3748" s="105" t="s">
        <v>2202</v>
      </c>
      <c r="F3748" s="105" t="s">
        <v>2202</v>
      </c>
      <c r="G3748" s="105">
        <v>8.599</v>
      </c>
      <c r="H3748" s="106" t="s">
        <v>2197</v>
      </c>
      <c r="I3748" s="105">
        <v>0</v>
      </c>
      <c r="J3748" s="108">
        <v>0</v>
      </c>
    </row>
    <row r="3749" spans="1:10" ht="12.75">
      <c r="A3749" s="105" t="s">
        <v>10036</v>
      </c>
      <c r="B3749" s="105" t="s">
        <v>9913</v>
      </c>
      <c r="C3749" s="105" t="s">
        <v>9932</v>
      </c>
      <c r="D3749" s="105" t="s">
        <v>9933</v>
      </c>
      <c r="E3749" s="105" t="s">
        <v>2233</v>
      </c>
      <c r="F3749" s="105" t="s">
        <v>2233</v>
      </c>
      <c r="G3749" s="105">
        <v>14.376</v>
      </c>
      <c r="H3749" s="106" t="s">
        <v>2197</v>
      </c>
      <c r="I3749" s="105">
        <v>0</v>
      </c>
      <c r="J3749" s="108">
        <v>0</v>
      </c>
    </row>
    <row r="3750" spans="1:10" ht="12.75">
      <c r="A3750" s="105" t="s">
        <v>10036</v>
      </c>
      <c r="B3750" s="105" t="s">
        <v>9913</v>
      </c>
      <c r="C3750" s="105" t="s">
        <v>9934</v>
      </c>
      <c r="D3750" s="105" t="s">
        <v>9933</v>
      </c>
      <c r="E3750" s="105" t="s">
        <v>2328</v>
      </c>
      <c r="F3750" s="105" t="s">
        <v>2328</v>
      </c>
      <c r="G3750" s="105">
        <v>49.717</v>
      </c>
      <c r="H3750" s="106" t="s">
        <v>2197</v>
      </c>
      <c r="I3750" s="105">
        <v>0</v>
      </c>
      <c r="J3750" s="108">
        <v>0</v>
      </c>
    </row>
    <row r="3751" spans="1:10" ht="12.75">
      <c r="A3751" s="105" t="s">
        <v>10036</v>
      </c>
      <c r="B3751" s="105" t="s">
        <v>9913</v>
      </c>
      <c r="C3751" s="105" t="s">
        <v>9949</v>
      </c>
      <c r="D3751" s="105" t="s">
        <v>9950</v>
      </c>
      <c r="E3751" s="105" t="s">
        <v>2214</v>
      </c>
      <c r="F3751" s="105" t="s">
        <v>2202</v>
      </c>
      <c r="G3751" s="105">
        <v>12.127</v>
      </c>
      <c r="H3751" s="106" t="s">
        <v>2197</v>
      </c>
      <c r="I3751" s="105">
        <v>0</v>
      </c>
      <c r="J3751" s="108">
        <v>0</v>
      </c>
    </row>
    <row r="3752" spans="1:10" ht="12.75">
      <c r="A3752" s="105" t="s">
        <v>10036</v>
      </c>
      <c r="B3752" s="105" t="s">
        <v>9913</v>
      </c>
      <c r="C3752" s="105" t="s">
        <v>9956</v>
      </c>
      <c r="D3752" s="105" t="s">
        <v>9954</v>
      </c>
      <c r="E3752" s="105" t="s">
        <v>2214</v>
      </c>
      <c r="F3752" s="105" t="s">
        <v>9957</v>
      </c>
      <c r="G3752" s="105">
        <v>3.87</v>
      </c>
      <c r="H3752" s="106" t="s">
        <v>2197</v>
      </c>
      <c r="I3752" s="105">
        <v>0</v>
      </c>
      <c r="J3752" s="108">
        <v>0</v>
      </c>
    </row>
    <row r="3753" spans="1:10" ht="12.75">
      <c r="A3753" s="109"/>
      <c r="B3753" s="109"/>
      <c r="C3753" s="109"/>
      <c r="D3753" s="109"/>
      <c r="E3753" s="109"/>
      <c r="F3753" s="109"/>
      <c r="G3753" s="109"/>
      <c r="H3753" s="110"/>
      <c r="I3753" s="109"/>
      <c r="J3753" s="111">
        <f>SUM(J402:J3752)</f>
        <v>24155115.677121</v>
      </c>
    </row>
  </sheetData>
  <sheetProtection/>
  <mergeCells count="12">
    <mergeCell ref="A1:H1"/>
    <mergeCell ref="A383:D383"/>
    <mergeCell ref="B384:E384"/>
    <mergeCell ref="B385:D385"/>
    <mergeCell ref="A390:B390"/>
    <mergeCell ref="C390:E390"/>
    <mergeCell ref="B393:F393"/>
    <mergeCell ref="B394:F394"/>
    <mergeCell ref="B395:H395"/>
    <mergeCell ref="B396:E396"/>
    <mergeCell ref="A400:J400"/>
    <mergeCell ref="H3:H382"/>
  </mergeCells>
  <printOptions horizontalCentered="1"/>
  <pageMargins left="0.19652777777777777" right="0.19652777777777777" top="0.39305555555555555" bottom="0.3145833333333333" header="0.5" footer="0.19652777777777777"/>
  <pageSetup horizontalDpi="600" verticalDpi="600" orientation="portrait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view="pageBreakPreview" zoomScaleSheetLayoutView="100" workbookViewId="0" topLeftCell="A87">
      <selection activeCell="A106" sqref="A106:E106"/>
    </sheetView>
  </sheetViews>
  <sheetFormatPr defaultColWidth="9.140625" defaultRowHeight="12.75"/>
  <cols>
    <col min="1" max="2" width="14.140625" style="0" bestFit="1" customWidth="1"/>
    <col min="3" max="3" width="35.00390625" style="3" customWidth="1"/>
    <col min="4" max="4" width="14.28125" style="3" customWidth="1"/>
    <col min="5" max="5" width="49.140625" style="4" customWidth="1"/>
    <col min="7" max="7" width="12.8515625" style="0" bestFit="1" customWidth="1"/>
    <col min="10" max="10" width="19.421875" style="0" customWidth="1"/>
    <col min="11" max="11" width="20.140625" style="0" bestFit="1" customWidth="1"/>
    <col min="13" max="13" width="12.8515625" style="0" bestFit="1" customWidth="1"/>
  </cols>
  <sheetData>
    <row r="1" spans="1:5" ht="24" customHeight="1">
      <c r="A1" s="5" t="s">
        <v>10037</v>
      </c>
      <c r="B1" s="5"/>
      <c r="C1" s="5"/>
      <c r="D1" s="5"/>
      <c r="E1" s="5"/>
    </row>
    <row r="2" spans="1:5" s="1" customFormat="1" ht="31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</row>
    <row r="3" spans="1:13" s="27" customFormat="1" ht="21.75" customHeight="1">
      <c r="A3" s="31" t="s">
        <v>10038</v>
      </c>
      <c r="B3" s="67">
        <v>99227108.66</v>
      </c>
      <c r="C3" s="31" t="s">
        <v>10039</v>
      </c>
      <c r="D3" s="31" t="s">
        <v>1060</v>
      </c>
      <c r="E3" s="31" t="s">
        <v>10040</v>
      </c>
      <c r="G3" s="32"/>
      <c r="K3" s="32"/>
      <c r="M3" s="32"/>
    </row>
    <row r="4" spans="1:13" s="27" customFormat="1" ht="15.75" customHeight="1">
      <c r="A4" s="31" t="s">
        <v>10041</v>
      </c>
      <c r="B4" s="67">
        <v>1600</v>
      </c>
      <c r="C4" s="31" t="s">
        <v>10042</v>
      </c>
      <c r="D4" s="31" t="s">
        <v>31</v>
      </c>
      <c r="E4" s="31" t="s">
        <v>10043</v>
      </c>
      <c r="G4" s="32"/>
      <c r="K4" s="32"/>
      <c r="M4" s="32"/>
    </row>
    <row r="5" spans="1:13" s="27" customFormat="1" ht="15.75" customHeight="1">
      <c r="A5" s="31" t="s">
        <v>10044</v>
      </c>
      <c r="B5" s="67">
        <v>1600</v>
      </c>
      <c r="C5" s="31" t="s">
        <v>10045</v>
      </c>
      <c r="D5" s="31" t="s">
        <v>31</v>
      </c>
      <c r="E5" s="31" t="s">
        <v>10046</v>
      </c>
      <c r="G5" s="32"/>
      <c r="K5" s="32"/>
      <c r="M5" s="32"/>
    </row>
    <row r="6" spans="1:13" s="27" customFormat="1" ht="15.75" customHeight="1">
      <c r="A6" s="31" t="s">
        <v>10047</v>
      </c>
      <c r="B6" s="67">
        <v>3500</v>
      </c>
      <c r="C6" s="31" t="s">
        <v>10048</v>
      </c>
      <c r="D6" s="31" t="s">
        <v>31</v>
      </c>
      <c r="E6" s="31" t="s">
        <v>10046</v>
      </c>
      <c r="G6" s="32"/>
      <c r="K6" s="32"/>
      <c r="M6" s="32"/>
    </row>
    <row r="7" spans="1:13" s="27" customFormat="1" ht="15.75" customHeight="1">
      <c r="A7" s="31" t="s">
        <v>10049</v>
      </c>
      <c r="B7" s="67">
        <v>1580</v>
      </c>
      <c r="C7" s="31" t="s">
        <v>10050</v>
      </c>
      <c r="D7" s="31" t="s">
        <v>31</v>
      </c>
      <c r="E7" s="31" t="s">
        <v>10046</v>
      </c>
      <c r="G7" s="32"/>
      <c r="K7" s="32"/>
      <c r="M7" s="32"/>
    </row>
    <row r="8" spans="1:13" s="27" customFormat="1" ht="15.75" customHeight="1">
      <c r="A8" s="31" t="s">
        <v>10051</v>
      </c>
      <c r="B8" s="67">
        <v>1580</v>
      </c>
      <c r="C8" s="31" t="s">
        <v>10050</v>
      </c>
      <c r="D8" s="31" t="s">
        <v>31</v>
      </c>
      <c r="E8" s="31" t="s">
        <v>10046</v>
      </c>
      <c r="G8" s="32"/>
      <c r="K8" s="32"/>
      <c r="M8" s="32"/>
    </row>
    <row r="9" spans="1:13" s="27" customFormat="1" ht="15.75" customHeight="1">
      <c r="A9" s="31" t="s">
        <v>10052</v>
      </c>
      <c r="B9" s="67">
        <v>1580</v>
      </c>
      <c r="C9" s="31" t="s">
        <v>10050</v>
      </c>
      <c r="D9" s="31" t="s">
        <v>31</v>
      </c>
      <c r="E9" s="31" t="s">
        <v>10046</v>
      </c>
      <c r="G9" s="32"/>
      <c r="K9" s="32"/>
      <c r="M9" s="32"/>
    </row>
    <row r="10" spans="1:13" s="27" customFormat="1" ht="15.75" customHeight="1">
      <c r="A10" s="31" t="s">
        <v>10053</v>
      </c>
      <c r="B10" s="67">
        <v>1580</v>
      </c>
      <c r="C10" s="31" t="s">
        <v>10050</v>
      </c>
      <c r="D10" s="31" t="s">
        <v>31</v>
      </c>
      <c r="E10" s="31" t="s">
        <v>10046</v>
      </c>
      <c r="G10" s="32"/>
      <c r="K10" s="32"/>
      <c r="M10" s="32"/>
    </row>
    <row r="11" spans="1:13" s="27" customFormat="1" ht="15.75" customHeight="1">
      <c r="A11" s="31" t="s">
        <v>10054</v>
      </c>
      <c r="B11" s="67">
        <v>1440.18</v>
      </c>
      <c r="C11" s="31" t="s">
        <v>10055</v>
      </c>
      <c r="D11" s="31" t="s">
        <v>31</v>
      </c>
      <c r="E11" s="31" t="s">
        <v>10046</v>
      </c>
      <c r="G11" s="32"/>
      <c r="K11" s="32"/>
      <c r="M11" s="32"/>
    </row>
    <row r="12" spans="1:13" s="27" customFormat="1" ht="15.75" customHeight="1">
      <c r="A12" s="31" t="s">
        <v>10056</v>
      </c>
      <c r="B12" s="67">
        <v>5500</v>
      </c>
      <c r="C12" s="31" t="s">
        <v>10057</v>
      </c>
      <c r="D12" s="31" t="s">
        <v>93</v>
      </c>
      <c r="E12" s="31" t="s">
        <v>10058</v>
      </c>
      <c r="G12" s="32"/>
      <c r="K12" s="32"/>
      <c r="M12" s="32"/>
    </row>
    <row r="13" spans="1:13" s="27" customFormat="1" ht="15.75" customHeight="1">
      <c r="A13" s="31" t="s">
        <v>10059</v>
      </c>
      <c r="B13" s="67">
        <v>5500</v>
      </c>
      <c r="C13" s="31" t="s">
        <v>10057</v>
      </c>
      <c r="D13" s="31" t="s">
        <v>93</v>
      </c>
      <c r="E13" s="31" t="s">
        <v>10058</v>
      </c>
      <c r="G13" s="32"/>
      <c r="K13" s="32"/>
      <c r="M13" s="32"/>
    </row>
    <row r="14" spans="1:13" s="27" customFormat="1" ht="15.75" customHeight="1">
      <c r="A14" s="31" t="s">
        <v>10060</v>
      </c>
      <c r="B14" s="67">
        <v>3500</v>
      </c>
      <c r="C14" s="31" t="s">
        <v>10061</v>
      </c>
      <c r="D14" s="31" t="s">
        <v>93</v>
      </c>
      <c r="E14" s="31" t="s">
        <v>10058</v>
      </c>
      <c r="G14" s="32"/>
      <c r="K14" s="32"/>
      <c r="M14" s="32"/>
    </row>
    <row r="15" spans="1:13" s="27" customFormat="1" ht="15.75" customHeight="1">
      <c r="A15" s="31" t="s">
        <v>10062</v>
      </c>
      <c r="B15" s="67">
        <v>3500</v>
      </c>
      <c r="C15" s="31" t="s">
        <v>10061</v>
      </c>
      <c r="D15" s="31" t="s">
        <v>93</v>
      </c>
      <c r="E15" s="31" t="s">
        <v>10058</v>
      </c>
      <c r="G15" s="32"/>
      <c r="K15" s="32"/>
      <c r="M15" s="32"/>
    </row>
    <row r="16" spans="1:13" s="27" customFormat="1" ht="15.75" customHeight="1">
      <c r="A16" s="31" t="s">
        <v>10063</v>
      </c>
      <c r="B16" s="67">
        <v>3500</v>
      </c>
      <c r="C16" s="31" t="s">
        <v>10061</v>
      </c>
      <c r="D16" s="31" t="s">
        <v>93</v>
      </c>
      <c r="E16" s="31" t="s">
        <v>10058</v>
      </c>
      <c r="G16" s="32"/>
      <c r="K16" s="32"/>
      <c r="M16" s="32"/>
    </row>
    <row r="17" spans="1:13" s="27" customFormat="1" ht="15.75" customHeight="1">
      <c r="A17" s="31" t="s">
        <v>10064</v>
      </c>
      <c r="B17" s="67">
        <v>3500</v>
      </c>
      <c r="C17" s="31" t="s">
        <v>10061</v>
      </c>
      <c r="D17" s="31" t="s">
        <v>93</v>
      </c>
      <c r="E17" s="31" t="s">
        <v>10058</v>
      </c>
      <c r="G17" s="32"/>
      <c r="K17" s="32"/>
      <c r="M17" s="32"/>
    </row>
    <row r="18" spans="1:13" s="27" customFormat="1" ht="15.75" customHeight="1">
      <c r="A18" s="31" t="s">
        <v>10065</v>
      </c>
      <c r="B18" s="67">
        <v>5128.21</v>
      </c>
      <c r="C18" s="31" t="s">
        <v>10066</v>
      </c>
      <c r="D18" s="31" t="s">
        <v>31</v>
      </c>
      <c r="E18" s="31" t="s">
        <v>10067</v>
      </c>
      <c r="G18" s="32"/>
      <c r="K18" s="32"/>
      <c r="M18" s="32"/>
    </row>
    <row r="19" spans="1:13" s="27" customFormat="1" ht="15.75" customHeight="1">
      <c r="A19" s="31" t="s">
        <v>10068</v>
      </c>
      <c r="B19" s="67">
        <v>5128.21</v>
      </c>
      <c r="C19" s="31" t="s">
        <v>10066</v>
      </c>
      <c r="D19" s="31" t="s">
        <v>31</v>
      </c>
      <c r="E19" s="31" t="s">
        <v>10067</v>
      </c>
      <c r="G19" s="32"/>
      <c r="K19" s="32"/>
      <c r="M19" s="32"/>
    </row>
    <row r="20" spans="1:13" s="27" customFormat="1" ht="15.75" customHeight="1">
      <c r="A20" s="31" t="s">
        <v>10069</v>
      </c>
      <c r="B20" s="67">
        <v>5128.21</v>
      </c>
      <c r="C20" s="31" t="s">
        <v>10066</v>
      </c>
      <c r="D20" s="31" t="s">
        <v>31</v>
      </c>
      <c r="E20" s="31" t="s">
        <v>10067</v>
      </c>
      <c r="G20" s="32"/>
      <c r="K20" s="32"/>
      <c r="M20" s="32"/>
    </row>
    <row r="21" spans="1:13" s="27" customFormat="1" ht="15.75" customHeight="1">
      <c r="A21" s="31" t="s">
        <v>10070</v>
      </c>
      <c r="B21" s="67">
        <v>5128.21</v>
      </c>
      <c r="C21" s="31" t="s">
        <v>10066</v>
      </c>
      <c r="D21" s="31" t="s">
        <v>31</v>
      </c>
      <c r="E21" s="31" t="s">
        <v>10067</v>
      </c>
      <c r="G21" s="32"/>
      <c r="K21" s="32"/>
      <c r="M21" s="32"/>
    </row>
    <row r="22" spans="1:13" s="27" customFormat="1" ht="15.75" customHeight="1">
      <c r="A22" s="31" t="s">
        <v>10071</v>
      </c>
      <c r="B22" s="67">
        <v>25811.96</v>
      </c>
      <c r="C22" s="31" t="s">
        <v>10072</v>
      </c>
      <c r="D22" s="31" t="s">
        <v>31</v>
      </c>
      <c r="E22" s="31" t="s">
        <v>10067</v>
      </c>
      <c r="G22" s="32"/>
      <c r="K22" s="32"/>
      <c r="M22" s="32"/>
    </row>
    <row r="23" spans="1:13" s="27" customFormat="1" ht="15.75" customHeight="1">
      <c r="A23" s="31" t="s">
        <v>10073</v>
      </c>
      <c r="B23" s="67">
        <v>25811.96</v>
      </c>
      <c r="C23" s="31" t="s">
        <v>10072</v>
      </c>
      <c r="D23" s="31" t="s">
        <v>31</v>
      </c>
      <c r="E23" s="31" t="s">
        <v>10067</v>
      </c>
      <c r="G23" s="32"/>
      <c r="K23" s="32"/>
      <c r="M23" s="32"/>
    </row>
    <row r="24" spans="1:13" s="27" customFormat="1" ht="15.75" customHeight="1">
      <c r="A24" s="31" t="s">
        <v>10074</v>
      </c>
      <c r="B24" s="67">
        <v>2564.1</v>
      </c>
      <c r="C24" s="31" t="s">
        <v>10075</v>
      </c>
      <c r="D24" s="31" t="s">
        <v>31</v>
      </c>
      <c r="E24" s="31" t="s">
        <v>10067</v>
      </c>
      <c r="G24" s="32"/>
      <c r="K24" s="32"/>
      <c r="M24" s="32"/>
    </row>
    <row r="25" spans="1:13" s="27" customFormat="1" ht="15.75" customHeight="1">
      <c r="A25" s="31" t="s">
        <v>10076</v>
      </c>
      <c r="B25" s="67">
        <v>41421.37</v>
      </c>
      <c r="C25" s="31" t="s">
        <v>10077</v>
      </c>
      <c r="D25" s="31" t="s">
        <v>31</v>
      </c>
      <c r="E25" s="31" t="s">
        <v>10067</v>
      </c>
      <c r="G25" s="32"/>
      <c r="K25" s="32"/>
      <c r="M25" s="32"/>
    </row>
    <row r="26" spans="1:13" s="27" customFormat="1" ht="15.75" customHeight="1">
      <c r="A26" s="31" t="s">
        <v>10078</v>
      </c>
      <c r="B26" s="67">
        <v>47008.54</v>
      </c>
      <c r="C26" s="31" t="s">
        <v>10079</v>
      </c>
      <c r="D26" s="31" t="s">
        <v>31</v>
      </c>
      <c r="E26" s="31" t="s">
        <v>10067</v>
      </c>
      <c r="G26" s="32"/>
      <c r="K26" s="32"/>
      <c r="M26" s="32"/>
    </row>
    <row r="27" spans="1:13" s="27" customFormat="1" ht="15.75" customHeight="1">
      <c r="A27" s="31" t="s">
        <v>10080</v>
      </c>
      <c r="B27" s="67">
        <v>3538.46</v>
      </c>
      <c r="C27" s="31" t="s">
        <v>1309</v>
      </c>
      <c r="D27" s="31" t="s">
        <v>31</v>
      </c>
      <c r="E27" s="31" t="s">
        <v>1605</v>
      </c>
      <c r="G27" s="32"/>
      <c r="K27" s="32"/>
      <c r="M27" s="32"/>
    </row>
    <row r="28" spans="1:13" s="27" customFormat="1" ht="15.75" customHeight="1">
      <c r="A28" s="31" t="s">
        <v>10081</v>
      </c>
      <c r="B28" s="67">
        <v>641.03</v>
      </c>
      <c r="C28" s="31" t="s">
        <v>749</v>
      </c>
      <c r="D28" s="31" t="s">
        <v>31</v>
      </c>
      <c r="E28" s="31" t="s">
        <v>1605</v>
      </c>
      <c r="G28" s="32"/>
      <c r="K28" s="32"/>
      <c r="M28" s="32"/>
    </row>
    <row r="29" spans="1:13" s="27" customFormat="1" ht="15.75" customHeight="1">
      <c r="A29" s="31" t="s">
        <v>10082</v>
      </c>
      <c r="B29" s="67">
        <v>4273.5</v>
      </c>
      <c r="C29" s="31" t="s">
        <v>10083</v>
      </c>
      <c r="D29" s="31" t="s">
        <v>93</v>
      </c>
      <c r="E29" s="31" t="s">
        <v>10043</v>
      </c>
      <c r="G29" s="32"/>
      <c r="K29" s="32"/>
      <c r="M29" s="32"/>
    </row>
    <row r="30" spans="1:13" s="27" customFormat="1" ht="15.75" customHeight="1">
      <c r="A30" s="31" t="s">
        <v>10084</v>
      </c>
      <c r="B30" s="67">
        <v>4273.5</v>
      </c>
      <c r="C30" s="31" t="s">
        <v>10083</v>
      </c>
      <c r="D30" s="31" t="s">
        <v>93</v>
      </c>
      <c r="E30" s="31" t="s">
        <v>10043</v>
      </c>
      <c r="G30" s="32"/>
      <c r="K30" s="32"/>
      <c r="M30" s="32"/>
    </row>
    <row r="31" spans="1:13" s="27" customFormat="1" ht="15.75" customHeight="1">
      <c r="A31" s="31" t="s">
        <v>10085</v>
      </c>
      <c r="B31" s="67">
        <v>697476.86</v>
      </c>
      <c r="C31" s="31" t="s">
        <v>10086</v>
      </c>
      <c r="D31" s="31" t="s">
        <v>1060</v>
      </c>
      <c r="E31" s="31" t="s">
        <v>10087</v>
      </c>
      <c r="G31" s="32"/>
      <c r="K31" s="32"/>
      <c r="M31" s="32"/>
    </row>
    <row r="32" spans="1:13" s="27" customFormat="1" ht="15.75" customHeight="1">
      <c r="A32" s="31" t="s">
        <v>10088</v>
      </c>
      <c r="B32" s="67">
        <v>677352.72</v>
      </c>
      <c r="C32" s="31" t="s">
        <v>10089</v>
      </c>
      <c r="D32" s="31" t="s">
        <v>1060</v>
      </c>
      <c r="E32" s="31" t="s">
        <v>10087</v>
      </c>
      <c r="G32" s="32"/>
      <c r="K32" s="32"/>
      <c r="M32" s="32"/>
    </row>
    <row r="33" spans="1:13" s="27" customFormat="1" ht="15.75" customHeight="1">
      <c r="A33" s="31" t="s">
        <v>10090</v>
      </c>
      <c r="B33" s="67">
        <v>850</v>
      </c>
      <c r="C33" s="31" t="s">
        <v>10091</v>
      </c>
      <c r="D33" s="31" t="s">
        <v>93</v>
      </c>
      <c r="E33" s="31" t="s">
        <v>10087</v>
      </c>
      <c r="G33" s="32"/>
      <c r="K33" s="32"/>
      <c r="M33" s="32"/>
    </row>
    <row r="34" spans="1:13" s="27" customFormat="1" ht="15.75" customHeight="1">
      <c r="A34" s="31" t="s">
        <v>10092</v>
      </c>
      <c r="B34" s="67">
        <v>3640</v>
      </c>
      <c r="C34" s="31" t="s">
        <v>10093</v>
      </c>
      <c r="D34" s="31" t="s">
        <v>93</v>
      </c>
      <c r="E34" s="31" t="s">
        <v>10087</v>
      </c>
      <c r="G34" s="32"/>
      <c r="K34" s="32"/>
      <c r="M34" s="32"/>
    </row>
    <row r="35" spans="1:13" s="27" customFormat="1" ht="15.75" customHeight="1">
      <c r="A35" s="31" t="s">
        <v>10094</v>
      </c>
      <c r="B35" s="67">
        <v>3640</v>
      </c>
      <c r="C35" s="31" t="s">
        <v>10093</v>
      </c>
      <c r="D35" s="31" t="s">
        <v>93</v>
      </c>
      <c r="E35" s="31" t="s">
        <v>10087</v>
      </c>
      <c r="G35" s="32"/>
      <c r="K35" s="32"/>
      <c r="M35" s="32"/>
    </row>
    <row r="36" spans="1:13" s="27" customFormat="1" ht="15.75" customHeight="1">
      <c r="A36" s="31" t="s">
        <v>10095</v>
      </c>
      <c r="B36" s="67">
        <v>850</v>
      </c>
      <c r="C36" s="31" t="s">
        <v>10091</v>
      </c>
      <c r="D36" s="31" t="s">
        <v>93</v>
      </c>
      <c r="E36" s="31" t="s">
        <v>10087</v>
      </c>
      <c r="G36" s="32"/>
      <c r="K36" s="32"/>
      <c r="M36" s="32"/>
    </row>
    <row r="37" spans="1:13" s="27" customFormat="1" ht="15.75" customHeight="1">
      <c r="A37" s="31" t="s">
        <v>10096</v>
      </c>
      <c r="B37" s="67">
        <v>14262734.45</v>
      </c>
      <c r="C37" s="31" t="s">
        <v>10097</v>
      </c>
      <c r="D37" s="31" t="s">
        <v>1060</v>
      </c>
      <c r="E37" s="31" t="s">
        <v>10098</v>
      </c>
      <c r="G37" s="32"/>
      <c r="K37" s="32"/>
      <c r="M37" s="32"/>
    </row>
    <row r="38" spans="1:13" s="27" customFormat="1" ht="15.75" customHeight="1">
      <c r="A38" s="31" t="s">
        <v>10099</v>
      </c>
      <c r="B38" s="67">
        <v>6773956.71</v>
      </c>
      <c r="C38" s="31" t="s">
        <v>10100</v>
      </c>
      <c r="D38" s="31" t="s">
        <v>1060</v>
      </c>
      <c r="E38" s="31" t="s">
        <v>10098</v>
      </c>
      <c r="G38" s="32"/>
      <c r="K38" s="32"/>
      <c r="M38" s="32"/>
    </row>
    <row r="39" spans="1:13" s="27" customFormat="1" ht="15.75" customHeight="1">
      <c r="A39" s="31" t="s">
        <v>10101</v>
      </c>
      <c r="B39" s="67">
        <v>6770514.45</v>
      </c>
      <c r="C39" s="31" t="s">
        <v>10102</v>
      </c>
      <c r="D39" s="31" t="s">
        <v>1060</v>
      </c>
      <c r="E39" s="31" t="s">
        <v>10098</v>
      </c>
      <c r="G39" s="32"/>
      <c r="K39" s="32"/>
      <c r="M39" s="32"/>
    </row>
    <row r="40" spans="1:13" s="27" customFormat="1" ht="15.75" customHeight="1">
      <c r="A40" s="31" t="s">
        <v>10103</v>
      </c>
      <c r="B40" s="67">
        <v>6384819.62</v>
      </c>
      <c r="C40" s="31" t="s">
        <v>10104</v>
      </c>
      <c r="D40" s="31" t="s">
        <v>1060</v>
      </c>
      <c r="E40" s="31" t="s">
        <v>10098</v>
      </c>
      <c r="G40" s="32"/>
      <c r="K40" s="32"/>
      <c r="M40" s="32"/>
    </row>
    <row r="41" spans="1:13" s="27" customFormat="1" ht="15.75" customHeight="1">
      <c r="A41" s="31" t="s">
        <v>10105</v>
      </c>
      <c r="B41" s="67">
        <v>6237346.28</v>
      </c>
      <c r="C41" s="31" t="s">
        <v>10106</v>
      </c>
      <c r="D41" s="31" t="s">
        <v>1060</v>
      </c>
      <c r="E41" s="31" t="s">
        <v>10098</v>
      </c>
      <c r="G41" s="32"/>
      <c r="K41" s="32"/>
      <c r="M41" s="32"/>
    </row>
    <row r="42" spans="1:13" s="27" customFormat="1" ht="15.75" customHeight="1">
      <c r="A42" s="31" t="s">
        <v>10107</v>
      </c>
      <c r="B42" s="67">
        <v>9579313.12</v>
      </c>
      <c r="C42" s="31" t="s">
        <v>10108</v>
      </c>
      <c r="D42" s="31" t="s">
        <v>1060</v>
      </c>
      <c r="E42" s="31" t="s">
        <v>10098</v>
      </c>
      <c r="G42" s="32"/>
      <c r="K42" s="32"/>
      <c r="M42" s="32"/>
    </row>
    <row r="43" spans="1:13" s="27" customFormat="1" ht="15.75" customHeight="1">
      <c r="A43" s="31" t="s">
        <v>10109</v>
      </c>
      <c r="B43" s="67">
        <v>7514324.83</v>
      </c>
      <c r="C43" s="31" t="s">
        <v>10110</v>
      </c>
      <c r="D43" s="31" t="s">
        <v>1060</v>
      </c>
      <c r="E43" s="31" t="s">
        <v>10098</v>
      </c>
      <c r="G43" s="32"/>
      <c r="K43" s="32"/>
      <c r="M43" s="32"/>
    </row>
    <row r="44" spans="1:13" s="27" customFormat="1" ht="15.75" customHeight="1">
      <c r="A44" s="31" t="s">
        <v>10111</v>
      </c>
      <c r="B44" s="67">
        <v>5485318.56</v>
      </c>
      <c r="C44" s="31" t="s">
        <v>10112</v>
      </c>
      <c r="D44" s="31" t="s">
        <v>1060</v>
      </c>
      <c r="E44" s="31" t="s">
        <v>10098</v>
      </c>
      <c r="G44" s="32"/>
      <c r="K44" s="32"/>
      <c r="M44" s="32"/>
    </row>
    <row r="45" spans="1:13" s="27" customFormat="1" ht="15.75" customHeight="1">
      <c r="A45" s="31" t="s">
        <v>10113</v>
      </c>
      <c r="B45" s="67">
        <v>7177837.22</v>
      </c>
      <c r="C45" s="31" t="s">
        <v>10114</v>
      </c>
      <c r="D45" s="31" t="s">
        <v>1060</v>
      </c>
      <c r="E45" s="31" t="s">
        <v>10098</v>
      </c>
      <c r="G45" s="32"/>
      <c r="K45" s="32"/>
      <c r="M45" s="32"/>
    </row>
    <row r="46" spans="1:13" s="27" customFormat="1" ht="15.75" customHeight="1">
      <c r="A46" s="31" t="s">
        <v>10115</v>
      </c>
      <c r="B46" s="67">
        <v>4088210.08</v>
      </c>
      <c r="C46" s="31" t="s">
        <v>10116</v>
      </c>
      <c r="D46" s="31" t="s">
        <v>1060</v>
      </c>
      <c r="E46" s="31" t="s">
        <v>10098</v>
      </c>
      <c r="G46" s="32"/>
      <c r="K46" s="32"/>
      <c r="M46" s="32"/>
    </row>
    <row r="47" spans="1:13" s="27" customFormat="1" ht="15.75" customHeight="1">
      <c r="A47" s="31" t="s">
        <v>10117</v>
      </c>
      <c r="B47" s="67">
        <v>1314081.49</v>
      </c>
      <c r="C47" s="31" t="s">
        <v>10118</v>
      </c>
      <c r="D47" s="31" t="s">
        <v>1060</v>
      </c>
      <c r="E47" s="31" t="s">
        <v>10119</v>
      </c>
      <c r="G47" s="32"/>
      <c r="K47" s="32"/>
      <c r="M47" s="32"/>
    </row>
    <row r="48" spans="1:13" s="27" customFormat="1" ht="15.75" customHeight="1">
      <c r="A48" s="31" t="s">
        <v>10120</v>
      </c>
      <c r="B48" s="67">
        <v>86906</v>
      </c>
      <c r="C48" s="31" t="s">
        <v>10121</v>
      </c>
      <c r="D48" s="31" t="s">
        <v>98</v>
      </c>
      <c r="E48" s="31" t="s">
        <v>10122</v>
      </c>
      <c r="G48" s="32"/>
      <c r="K48" s="32"/>
      <c r="M48" s="32"/>
    </row>
    <row r="49" spans="1:13" s="27" customFormat="1" ht="15.75" customHeight="1">
      <c r="A49" s="31" t="s">
        <v>10123</v>
      </c>
      <c r="B49" s="67">
        <v>633671.48</v>
      </c>
      <c r="C49" s="31" t="s">
        <v>10124</v>
      </c>
      <c r="D49" s="31" t="s">
        <v>1060</v>
      </c>
      <c r="E49" s="31" t="s">
        <v>10125</v>
      </c>
      <c r="G49" s="32"/>
      <c r="K49" s="32"/>
      <c r="M49" s="32"/>
    </row>
    <row r="50" spans="1:13" s="27" customFormat="1" ht="15.75" customHeight="1">
      <c r="A50" s="31" t="s">
        <v>10126</v>
      </c>
      <c r="B50" s="67">
        <v>20796.46</v>
      </c>
      <c r="C50" s="31" t="s">
        <v>10127</v>
      </c>
      <c r="D50" s="31" t="s">
        <v>93</v>
      </c>
      <c r="E50" s="31" t="s">
        <v>10046</v>
      </c>
      <c r="G50" s="32"/>
      <c r="K50" s="32"/>
      <c r="M50" s="32"/>
    </row>
    <row r="51" spans="1:13" s="27" customFormat="1" ht="15.75" customHeight="1">
      <c r="A51" s="31" t="s">
        <v>10128</v>
      </c>
      <c r="B51" s="67">
        <v>1283.19</v>
      </c>
      <c r="C51" s="31" t="s">
        <v>10129</v>
      </c>
      <c r="D51" s="31" t="s">
        <v>93</v>
      </c>
      <c r="E51" s="31" t="s">
        <v>10040</v>
      </c>
      <c r="G51" s="32"/>
      <c r="K51" s="32"/>
      <c r="M51" s="32"/>
    </row>
    <row r="52" spans="1:13" s="27" customFormat="1" ht="15.75" customHeight="1">
      <c r="A52" s="31" t="s">
        <v>10130</v>
      </c>
      <c r="B52" s="67">
        <v>3938.05</v>
      </c>
      <c r="C52" s="31" t="s">
        <v>78</v>
      </c>
      <c r="D52" s="31" t="s">
        <v>93</v>
      </c>
      <c r="E52" s="31" t="s">
        <v>10043</v>
      </c>
      <c r="G52" s="32"/>
      <c r="K52" s="32"/>
      <c r="M52" s="32"/>
    </row>
    <row r="53" spans="1:13" s="27" customFormat="1" ht="15.75" customHeight="1">
      <c r="A53" s="31" t="s">
        <v>10131</v>
      </c>
      <c r="B53" s="67">
        <v>752.21</v>
      </c>
      <c r="C53" s="31" t="s">
        <v>1318</v>
      </c>
      <c r="D53" s="31" t="s">
        <v>93</v>
      </c>
      <c r="E53" s="31" t="s">
        <v>10067</v>
      </c>
      <c r="G53" s="32"/>
      <c r="K53" s="32"/>
      <c r="M53" s="32"/>
    </row>
    <row r="54" spans="1:13" s="27" customFormat="1" ht="15.75" customHeight="1">
      <c r="A54" s="31" t="s">
        <v>10132</v>
      </c>
      <c r="B54" s="67">
        <v>3938.05</v>
      </c>
      <c r="C54" s="31" t="s">
        <v>78</v>
      </c>
      <c r="D54" s="31" t="s">
        <v>93</v>
      </c>
      <c r="E54" s="31" t="s">
        <v>10046</v>
      </c>
      <c r="G54" s="32"/>
      <c r="K54" s="32"/>
      <c r="M54" s="32"/>
    </row>
    <row r="55" spans="1:13" s="27" customFormat="1" ht="15.75" customHeight="1">
      <c r="A55" s="31" t="s">
        <v>10133</v>
      </c>
      <c r="B55" s="67">
        <v>3672.57</v>
      </c>
      <c r="C55" s="31" t="s">
        <v>10134</v>
      </c>
      <c r="D55" s="31" t="s">
        <v>93</v>
      </c>
      <c r="E55" s="31" t="s">
        <v>10067</v>
      </c>
      <c r="G55" s="32"/>
      <c r="K55" s="32"/>
      <c r="M55" s="32"/>
    </row>
    <row r="56" spans="1:13" s="27" customFormat="1" ht="15.75" customHeight="1">
      <c r="A56" s="31" t="s">
        <v>10135</v>
      </c>
      <c r="B56" s="67">
        <v>2168.14</v>
      </c>
      <c r="C56" s="31" t="s">
        <v>1111</v>
      </c>
      <c r="D56" s="31" t="s">
        <v>93</v>
      </c>
      <c r="E56" s="31" t="s">
        <v>10067</v>
      </c>
      <c r="G56" s="32"/>
      <c r="K56" s="32"/>
      <c r="M56" s="32"/>
    </row>
    <row r="57" spans="1:13" s="27" customFormat="1" ht="15.75" customHeight="1">
      <c r="A57" s="31" t="s">
        <v>10136</v>
      </c>
      <c r="B57" s="67">
        <v>8151.62</v>
      </c>
      <c r="C57" s="31" t="s">
        <v>10137</v>
      </c>
      <c r="D57" s="31" t="s">
        <v>31</v>
      </c>
      <c r="E57" s="31" t="s">
        <v>10046</v>
      </c>
      <c r="G57" s="32"/>
      <c r="K57" s="32"/>
      <c r="M57" s="32"/>
    </row>
    <row r="58" spans="1:13" s="27" customFormat="1" ht="15.75" customHeight="1">
      <c r="A58" s="31" t="s">
        <v>10138</v>
      </c>
      <c r="B58" s="67">
        <v>3244500</v>
      </c>
      <c r="C58" s="31" t="s">
        <v>10139</v>
      </c>
      <c r="D58" s="31" t="s">
        <v>1060</v>
      </c>
      <c r="E58" s="31" t="s">
        <v>10140</v>
      </c>
      <c r="G58" s="32"/>
      <c r="K58" s="32"/>
      <c r="M58" s="32"/>
    </row>
    <row r="59" spans="1:13" s="27" customFormat="1" ht="15.75" customHeight="1">
      <c r="A59" s="31" t="s">
        <v>10141</v>
      </c>
      <c r="B59" s="67">
        <v>3225413.25</v>
      </c>
      <c r="C59" s="31" t="s">
        <v>10142</v>
      </c>
      <c r="D59" s="31" t="s">
        <v>1060</v>
      </c>
      <c r="E59" s="31" t="s">
        <v>10143</v>
      </c>
      <c r="G59" s="32"/>
      <c r="K59" s="32"/>
      <c r="M59" s="32"/>
    </row>
    <row r="60" spans="1:13" s="27" customFormat="1" ht="15.75" customHeight="1">
      <c r="A60" s="31" t="s">
        <v>10144</v>
      </c>
      <c r="B60" s="67">
        <v>13144761.9</v>
      </c>
      <c r="C60" s="31" t="s">
        <v>10145</v>
      </c>
      <c r="D60" s="31" t="s">
        <v>1060</v>
      </c>
      <c r="E60" s="31" t="s">
        <v>10146</v>
      </c>
      <c r="G60" s="32"/>
      <c r="K60" s="32"/>
      <c r="M60" s="32"/>
    </row>
    <row r="61" spans="1:13" s="27" customFormat="1" ht="15.75" customHeight="1">
      <c r="A61" s="31" t="s">
        <v>10147</v>
      </c>
      <c r="B61" s="67">
        <v>1292997.09</v>
      </c>
      <c r="C61" s="31" t="s">
        <v>10148</v>
      </c>
      <c r="D61" s="31" t="s">
        <v>1060</v>
      </c>
      <c r="E61" s="31" t="s">
        <v>10149</v>
      </c>
      <c r="G61" s="32"/>
      <c r="K61" s="32"/>
      <c r="M61" s="32"/>
    </row>
    <row r="62" spans="1:13" s="27" customFormat="1" ht="15.75" customHeight="1">
      <c r="A62" s="31" t="s">
        <v>10150</v>
      </c>
      <c r="B62" s="67">
        <v>1312413.15</v>
      </c>
      <c r="C62" s="31" t="s">
        <v>10151</v>
      </c>
      <c r="D62" s="31" t="s">
        <v>1060</v>
      </c>
      <c r="E62" s="31" t="s">
        <v>10149</v>
      </c>
      <c r="G62" s="32"/>
      <c r="K62" s="32"/>
      <c r="M62" s="32"/>
    </row>
    <row r="63" spans="1:13" s="27" customFormat="1" ht="15.75" customHeight="1">
      <c r="A63" s="31" t="s">
        <v>10152</v>
      </c>
      <c r="B63" s="67">
        <v>1401100.68</v>
      </c>
      <c r="C63" s="31" t="s">
        <v>10153</v>
      </c>
      <c r="D63" s="31" t="s">
        <v>1060</v>
      </c>
      <c r="E63" s="31" t="s">
        <v>10149</v>
      </c>
      <c r="G63" s="32"/>
      <c r="K63" s="32"/>
      <c r="M63" s="32"/>
    </row>
    <row r="64" spans="1:13" s="27" customFormat="1" ht="15.75" customHeight="1">
      <c r="A64" s="31" t="s">
        <v>10154</v>
      </c>
      <c r="B64" s="67">
        <v>1401073.51</v>
      </c>
      <c r="C64" s="31" t="s">
        <v>10155</v>
      </c>
      <c r="D64" s="31" t="s">
        <v>1060</v>
      </c>
      <c r="E64" s="31" t="s">
        <v>10149</v>
      </c>
      <c r="G64" s="32"/>
      <c r="K64" s="32"/>
      <c r="M64" s="32"/>
    </row>
    <row r="65" spans="1:13" s="27" customFormat="1" ht="15.75" customHeight="1">
      <c r="A65" s="31" t="s">
        <v>10156</v>
      </c>
      <c r="B65" s="67">
        <v>1287854.74</v>
      </c>
      <c r="C65" s="31" t="s">
        <v>10157</v>
      </c>
      <c r="D65" s="31" t="s">
        <v>1060</v>
      </c>
      <c r="E65" s="31" t="s">
        <v>10149</v>
      </c>
      <c r="G65" s="32"/>
      <c r="K65" s="32"/>
      <c r="M65" s="32"/>
    </row>
    <row r="66" spans="1:13" s="27" customFormat="1" ht="15.75" customHeight="1">
      <c r="A66" s="31" t="s">
        <v>10158</v>
      </c>
      <c r="B66" s="67">
        <v>1280628.63</v>
      </c>
      <c r="C66" s="31" t="s">
        <v>10159</v>
      </c>
      <c r="D66" s="31" t="s">
        <v>1060</v>
      </c>
      <c r="E66" s="31" t="s">
        <v>10149</v>
      </c>
      <c r="G66" s="32"/>
      <c r="K66" s="32"/>
      <c r="M66" s="32"/>
    </row>
    <row r="67" spans="1:13" s="27" customFormat="1" ht="15.75" customHeight="1">
      <c r="A67" s="31" t="s">
        <v>10160</v>
      </c>
      <c r="B67" s="67">
        <v>1286440.36</v>
      </c>
      <c r="C67" s="31" t="s">
        <v>10161</v>
      </c>
      <c r="D67" s="31" t="s">
        <v>1060</v>
      </c>
      <c r="E67" s="31" t="s">
        <v>10149</v>
      </c>
      <c r="G67" s="32"/>
      <c r="K67" s="32"/>
      <c r="M67" s="32"/>
    </row>
    <row r="68" spans="1:13" s="27" customFormat="1" ht="15.75" customHeight="1">
      <c r="A68" s="31" t="s">
        <v>10162</v>
      </c>
      <c r="B68" s="67">
        <v>3717.95</v>
      </c>
      <c r="C68" s="31" t="s">
        <v>10163</v>
      </c>
      <c r="D68" s="31" t="s">
        <v>93</v>
      </c>
      <c r="E68" s="31" t="s">
        <v>10067</v>
      </c>
      <c r="G68" s="32"/>
      <c r="K68" s="32"/>
      <c r="M68" s="32"/>
    </row>
    <row r="69" spans="1:13" s="27" customFormat="1" ht="15.75" customHeight="1">
      <c r="A69" s="31" t="s">
        <v>10164</v>
      </c>
      <c r="B69" s="67">
        <v>3384.62</v>
      </c>
      <c r="C69" s="31" t="s">
        <v>10165</v>
      </c>
      <c r="D69" s="31" t="s">
        <v>93</v>
      </c>
      <c r="E69" s="31" t="s">
        <v>10067</v>
      </c>
      <c r="G69" s="32"/>
      <c r="K69" s="32"/>
      <c r="M69" s="32"/>
    </row>
    <row r="70" spans="1:13" s="27" customFormat="1" ht="15.75" customHeight="1">
      <c r="A70" s="31" t="s">
        <v>10166</v>
      </c>
      <c r="B70" s="67">
        <v>5641.03</v>
      </c>
      <c r="C70" s="31" t="s">
        <v>10167</v>
      </c>
      <c r="D70" s="31" t="s">
        <v>93</v>
      </c>
      <c r="E70" s="31" t="s">
        <v>10067</v>
      </c>
      <c r="G70" s="32"/>
      <c r="K70" s="32"/>
      <c r="M70" s="32"/>
    </row>
    <row r="71" spans="1:13" s="27" customFormat="1" ht="15.75" customHeight="1">
      <c r="A71" s="31" t="s">
        <v>10168</v>
      </c>
      <c r="B71" s="67">
        <v>7350.43</v>
      </c>
      <c r="C71" s="31" t="s">
        <v>10169</v>
      </c>
      <c r="D71" s="31" t="s">
        <v>93</v>
      </c>
      <c r="E71" s="31" t="s">
        <v>10067</v>
      </c>
      <c r="G71" s="32"/>
      <c r="K71" s="32"/>
      <c r="M71" s="32"/>
    </row>
    <row r="72" spans="1:13" s="27" customFormat="1" ht="15.75" customHeight="1">
      <c r="A72" s="31" t="s">
        <v>10170</v>
      </c>
      <c r="B72" s="67">
        <v>2179.49</v>
      </c>
      <c r="C72" s="31" t="s">
        <v>10171</v>
      </c>
      <c r="D72" s="31" t="s">
        <v>93</v>
      </c>
      <c r="E72" s="31" t="s">
        <v>10067</v>
      </c>
      <c r="G72" s="32"/>
      <c r="K72" s="32"/>
      <c r="M72" s="32"/>
    </row>
    <row r="73" spans="1:13" s="27" customFormat="1" ht="15.75" customHeight="1">
      <c r="A73" s="31" t="s">
        <v>10172</v>
      </c>
      <c r="B73" s="67">
        <v>3888.89</v>
      </c>
      <c r="C73" s="31" t="s">
        <v>10173</v>
      </c>
      <c r="D73" s="31" t="s">
        <v>93</v>
      </c>
      <c r="E73" s="31" t="s">
        <v>10067</v>
      </c>
      <c r="G73" s="32"/>
      <c r="K73" s="32"/>
      <c r="M73" s="32"/>
    </row>
    <row r="74" spans="1:13" s="27" customFormat="1" ht="15.75" customHeight="1">
      <c r="A74" s="31" t="s">
        <v>10174</v>
      </c>
      <c r="B74" s="67">
        <v>3384.62</v>
      </c>
      <c r="C74" s="31" t="s">
        <v>10165</v>
      </c>
      <c r="D74" s="31" t="s">
        <v>93</v>
      </c>
      <c r="E74" s="31" t="s">
        <v>10067</v>
      </c>
      <c r="G74" s="32"/>
      <c r="K74" s="32"/>
      <c r="M74" s="32"/>
    </row>
    <row r="75" spans="1:13" s="27" customFormat="1" ht="15.75" customHeight="1">
      <c r="A75" s="31" t="s">
        <v>10175</v>
      </c>
      <c r="B75" s="67">
        <v>3384.62</v>
      </c>
      <c r="C75" s="31" t="s">
        <v>10165</v>
      </c>
      <c r="D75" s="31" t="s">
        <v>93</v>
      </c>
      <c r="E75" s="31" t="s">
        <v>10067</v>
      </c>
      <c r="G75" s="32"/>
      <c r="K75" s="32"/>
      <c r="M75" s="32"/>
    </row>
    <row r="76" spans="1:13" s="27" customFormat="1" ht="15.75" customHeight="1">
      <c r="A76" s="31" t="s">
        <v>10176</v>
      </c>
      <c r="B76" s="67">
        <v>3384.62</v>
      </c>
      <c r="C76" s="31" t="s">
        <v>10165</v>
      </c>
      <c r="D76" s="31" t="s">
        <v>93</v>
      </c>
      <c r="E76" s="31" t="s">
        <v>10067</v>
      </c>
      <c r="G76" s="32"/>
      <c r="K76" s="32"/>
      <c r="M76" s="32"/>
    </row>
    <row r="77" spans="1:13" s="27" customFormat="1" ht="15.75" customHeight="1">
      <c r="A77" s="31" t="s">
        <v>10177</v>
      </c>
      <c r="B77" s="67">
        <v>3555.56</v>
      </c>
      <c r="C77" s="31" t="s">
        <v>10178</v>
      </c>
      <c r="D77" s="31" t="s">
        <v>93</v>
      </c>
      <c r="E77" s="31" t="s">
        <v>10067</v>
      </c>
      <c r="G77" s="32"/>
      <c r="K77" s="32"/>
      <c r="M77" s="32"/>
    </row>
    <row r="78" spans="1:13" s="27" customFormat="1" ht="15.75" customHeight="1">
      <c r="A78" s="31" t="s">
        <v>10179</v>
      </c>
      <c r="B78" s="67">
        <v>3384.62</v>
      </c>
      <c r="C78" s="31" t="s">
        <v>10165</v>
      </c>
      <c r="D78" s="31" t="s">
        <v>93</v>
      </c>
      <c r="E78" s="31" t="s">
        <v>10067</v>
      </c>
      <c r="G78" s="32"/>
      <c r="K78" s="32"/>
      <c r="M78" s="32"/>
    </row>
    <row r="79" spans="1:13" s="27" customFormat="1" ht="15.75" customHeight="1">
      <c r="A79" s="31" t="s">
        <v>10180</v>
      </c>
      <c r="B79" s="67">
        <v>3555.56</v>
      </c>
      <c r="C79" s="31" t="s">
        <v>10178</v>
      </c>
      <c r="D79" s="31" t="s">
        <v>93</v>
      </c>
      <c r="E79" s="31" t="s">
        <v>10067</v>
      </c>
      <c r="G79" s="32"/>
      <c r="K79" s="32"/>
      <c r="M79" s="32"/>
    </row>
    <row r="80" spans="1:13" s="27" customFormat="1" ht="15.75" customHeight="1">
      <c r="A80" s="31" t="s">
        <v>10181</v>
      </c>
      <c r="B80" s="67">
        <v>5384.62</v>
      </c>
      <c r="C80" s="31" t="s">
        <v>10182</v>
      </c>
      <c r="D80" s="31" t="s">
        <v>93</v>
      </c>
      <c r="E80" s="31" t="s">
        <v>10067</v>
      </c>
      <c r="G80" s="32"/>
      <c r="K80" s="32"/>
      <c r="M80" s="32"/>
    </row>
    <row r="81" spans="1:13" s="27" customFormat="1" ht="15.75" customHeight="1">
      <c r="A81" s="31" t="s">
        <v>10183</v>
      </c>
      <c r="B81" s="67">
        <v>5384.62</v>
      </c>
      <c r="C81" s="31" t="s">
        <v>10182</v>
      </c>
      <c r="D81" s="31" t="s">
        <v>93</v>
      </c>
      <c r="E81" s="31" t="s">
        <v>10067</v>
      </c>
      <c r="G81" s="32"/>
      <c r="K81" s="32"/>
      <c r="M81" s="32"/>
    </row>
    <row r="82" spans="1:13" s="27" customFormat="1" ht="15.75" customHeight="1">
      <c r="A82" s="31" t="s">
        <v>10184</v>
      </c>
      <c r="B82" s="67">
        <v>2008.55</v>
      </c>
      <c r="C82" s="31" t="s">
        <v>10185</v>
      </c>
      <c r="D82" s="31" t="s">
        <v>93</v>
      </c>
      <c r="E82" s="31" t="s">
        <v>10067</v>
      </c>
      <c r="G82" s="32"/>
      <c r="K82" s="32"/>
      <c r="M82" s="32"/>
    </row>
    <row r="83" spans="1:13" s="27" customFormat="1" ht="15.75" customHeight="1">
      <c r="A83" s="31" t="s">
        <v>10186</v>
      </c>
      <c r="B83" s="67">
        <v>2008.55</v>
      </c>
      <c r="C83" s="31" t="s">
        <v>10185</v>
      </c>
      <c r="D83" s="31" t="s">
        <v>93</v>
      </c>
      <c r="E83" s="31" t="s">
        <v>10067</v>
      </c>
      <c r="G83" s="32"/>
      <c r="K83" s="32"/>
      <c r="M83" s="32"/>
    </row>
    <row r="84" spans="1:13" s="27" customFormat="1" ht="15.75" customHeight="1">
      <c r="A84" s="31" t="s">
        <v>10187</v>
      </c>
      <c r="B84" s="67">
        <v>3888.89</v>
      </c>
      <c r="C84" s="31" t="s">
        <v>10173</v>
      </c>
      <c r="D84" s="31" t="s">
        <v>93</v>
      </c>
      <c r="E84" s="31" t="s">
        <v>10067</v>
      </c>
      <c r="G84" s="32"/>
      <c r="K84" s="32"/>
      <c r="M84" s="32"/>
    </row>
    <row r="85" spans="1:13" s="27" customFormat="1" ht="15.75" customHeight="1">
      <c r="A85" s="31" t="s">
        <v>10188</v>
      </c>
      <c r="B85" s="67">
        <v>3888.89</v>
      </c>
      <c r="C85" s="31" t="s">
        <v>10173</v>
      </c>
      <c r="D85" s="31" t="s">
        <v>93</v>
      </c>
      <c r="E85" s="31" t="s">
        <v>10067</v>
      </c>
      <c r="G85" s="32"/>
      <c r="K85" s="32"/>
      <c r="M85" s="32"/>
    </row>
    <row r="86" spans="1:13" s="27" customFormat="1" ht="15.75" customHeight="1">
      <c r="A86" s="31" t="s">
        <v>10189</v>
      </c>
      <c r="B86" s="67">
        <v>9255.18</v>
      </c>
      <c r="C86" s="31" t="s">
        <v>10190</v>
      </c>
      <c r="D86" s="31" t="s">
        <v>93</v>
      </c>
      <c r="E86" s="31" t="s">
        <v>10067</v>
      </c>
      <c r="G86" s="32"/>
      <c r="K86" s="32"/>
      <c r="M86" s="32"/>
    </row>
    <row r="87" spans="1:13" s="27" customFormat="1" ht="15.75" customHeight="1">
      <c r="A87" s="31" t="s">
        <v>10191</v>
      </c>
      <c r="B87" s="67">
        <v>3384.62</v>
      </c>
      <c r="C87" s="31" t="s">
        <v>10165</v>
      </c>
      <c r="D87" s="31" t="s">
        <v>93</v>
      </c>
      <c r="E87" s="31" t="s">
        <v>10067</v>
      </c>
      <c r="G87" s="32"/>
      <c r="K87" s="32"/>
      <c r="M87" s="32"/>
    </row>
    <row r="88" spans="1:13" s="27" customFormat="1" ht="15.75" customHeight="1">
      <c r="A88" s="31" t="s">
        <v>10192</v>
      </c>
      <c r="B88" s="67">
        <v>3888.89</v>
      </c>
      <c r="C88" s="31" t="s">
        <v>10173</v>
      </c>
      <c r="D88" s="31" t="s">
        <v>93</v>
      </c>
      <c r="E88" s="31" t="s">
        <v>10067</v>
      </c>
      <c r="G88" s="32"/>
      <c r="K88" s="32"/>
      <c r="M88" s="32"/>
    </row>
    <row r="89" spans="1:13" s="27" customFormat="1" ht="15.75" customHeight="1">
      <c r="A89" s="31" t="s">
        <v>10193</v>
      </c>
      <c r="B89" s="67">
        <v>2954.43</v>
      </c>
      <c r="C89" s="31" t="s">
        <v>10194</v>
      </c>
      <c r="D89" s="31" t="s">
        <v>93</v>
      </c>
      <c r="E89" s="31" t="s">
        <v>10067</v>
      </c>
      <c r="G89" s="32"/>
      <c r="K89" s="32"/>
      <c r="M89" s="32"/>
    </row>
    <row r="90" spans="1:13" s="27" customFormat="1" ht="15.75" customHeight="1">
      <c r="A90" s="31" t="s">
        <v>10195</v>
      </c>
      <c r="B90" s="67">
        <v>2954.43</v>
      </c>
      <c r="C90" s="31" t="s">
        <v>10194</v>
      </c>
      <c r="D90" s="31" t="s">
        <v>93</v>
      </c>
      <c r="E90" s="31" t="s">
        <v>10067</v>
      </c>
      <c r="G90" s="32"/>
      <c r="K90" s="32"/>
      <c r="M90" s="32"/>
    </row>
    <row r="91" spans="1:13" s="27" customFormat="1" ht="15.75" customHeight="1">
      <c r="A91" s="31" t="s">
        <v>10196</v>
      </c>
      <c r="B91" s="67">
        <v>4912.83</v>
      </c>
      <c r="C91" s="31" t="s">
        <v>10197</v>
      </c>
      <c r="D91" s="31" t="s">
        <v>93</v>
      </c>
      <c r="E91" s="31" t="s">
        <v>10067</v>
      </c>
      <c r="G91" s="32"/>
      <c r="K91" s="32"/>
      <c r="M91" s="32"/>
    </row>
    <row r="92" spans="1:13" s="27" customFormat="1" ht="15.75" customHeight="1">
      <c r="A92" s="31" t="s">
        <v>10198</v>
      </c>
      <c r="B92" s="67">
        <v>4912.83</v>
      </c>
      <c r="C92" s="31" t="s">
        <v>10197</v>
      </c>
      <c r="D92" s="31" t="s">
        <v>93</v>
      </c>
      <c r="E92" s="31" t="s">
        <v>10067</v>
      </c>
      <c r="G92" s="32"/>
      <c r="K92" s="32"/>
      <c r="M92" s="32"/>
    </row>
    <row r="93" spans="1:13" s="27" customFormat="1" ht="15.75" customHeight="1">
      <c r="A93" s="31" t="s">
        <v>10199</v>
      </c>
      <c r="B93" s="67">
        <v>6099.56</v>
      </c>
      <c r="C93" s="31" t="s">
        <v>10200</v>
      </c>
      <c r="D93" s="31" t="s">
        <v>93</v>
      </c>
      <c r="E93" s="31" t="s">
        <v>10067</v>
      </c>
      <c r="G93" s="32"/>
      <c r="K93" s="32"/>
      <c r="M93" s="32"/>
    </row>
    <row r="94" spans="1:13" s="27" customFormat="1" ht="15.75" customHeight="1">
      <c r="A94" s="31" t="s">
        <v>10201</v>
      </c>
      <c r="B94" s="67">
        <v>6099.56</v>
      </c>
      <c r="C94" s="31" t="s">
        <v>10200</v>
      </c>
      <c r="D94" s="31" t="s">
        <v>93</v>
      </c>
      <c r="E94" s="31" t="s">
        <v>10067</v>
      </c>
      <c r="G94" s="32"/>
      <c r="K94" s="32"/>
      <c r="M94" s="32"/>
    </row>
    <row r="95" spans="1:13" s="27" customFormat="1" ht="15.75" customHeight="1">
      <c r="A95" s="31" t="s">
        <v>10202</v>
      </c>
      <c r="B95" s="67">
        <v>6099.56</v>
      </c>
      <c r="C95" s="31" t="s">
        <v>10200</v>
      </c>
      <c r="D95" s="31" t="s">
        <v>93</v>
      </c>
      <c r="E95" s="31" t="s">
        <v>10067</v>
      </c>
      <c r="G95" s="32"/>
      <c r="K95" s="32"/>
      <c r="M95" s="32"/>
    </row>
    <row r="96" spans="1:13" s="27" customFormat="1" ht="15.75" customHeight="1">
      <c r="A96" s="31" t="s">
        <v>10203</v>
      </c>
      <c r="B96" s="67">
        <v>6099.56</v>
      </c>
      <c r="C96" s="31" t="s">
        <v>10200</v>
      </c>
      <c r="D96" s="31" t="s">
        <v>93</v>
      </c>
      <c r="E96" s="31" t="s">
        <v>10067</v>
      </c>
      <c r="G96" s="32"/>
      <c r="K96" s="32"/>
      <c r="M96" s="32"/>
    </row>
    <row r="97" spans="1:13" s="27" customFormat="1" ht="15.75" customHeight="1">
      <c r="A97" s="31" t="s">
        <v>10204</v>
      </c>
      <c r="B97" s="67">
        <v>7286.28</v>
      </c>
      <c r="C97" s="31" t="s">
        <v>10205</v>
      </c>
      <c r="D97" s="31" t="s">
        <v>93</v>
      </c>
      <c r="E97" s="31" t="s">
        <v>10067</v>
      </c>
      <c r="G97" s="32"/>
      <c r="K97" s="32"/>
      <c r="M97" s="32"/>
    </row>
    <row r="98" spans="1:13" s="27" customFormat="1" ht="15.75" customHeight="1">
      <c r="A98" s="31" t="s">
        <v>10206</v>
      </c>
      <c r="B98" s="67">
        <v>7286.28</v>
      </c>
      <c r="C98" s="31" t="s">
        <v>10205</v>
      </c>
      <c r="D98" s="31" t="s">
        <v>93</v>
      </c>
      <c r="E98" s="31" t="s">
        <v>10067</v>
      </c>
      <c r="G98" s="32"/>
      <c r="K98" s="32"/>
      <c r="M98" s="32"/>
    </row>
    <row r="99" spans="1:13" s="27" customFormat="1" ht="15.75" customHeight="1">
      <c r="A99" s="31" t="s">
        <v>10207</v>
      </c>
      <c r="B99" s="67">
        <v>5624.34</v>
      </c>
      <c r="C99" s="31" t="s">
        <v>10208</v>
      </c>
      <c r="D99" s="31" t="s">
        <v>93</v>
      </c>
      <c r="E99" s="31" t="s">
        <v>10067</v>
      </c>
      <c r="G99" s="32"/>
      <c r="K99" s="32"/>
      <c r="M99" s="32"/>
    </row>
    <row r="100" spans="1:13" s="27" customFormat="1" ht="15.75" customHeight="1">
      <c r="A100" s="31" t="s">
        <v>10209</v>
      </c>
      <c r="B100" s="67">
        <v>8947.35</v>
      </c>
      <c r="C100" s="31" t="s">
        <v>10210</v>
      </c>
      <c r="D100" s="31" t="s">
        <v>93</v>
      </c>
      <c r="E100" s="31" t="s">
        <v>10067</v>
      </c>
      <c r="G100" s="32"/>
      <c r="K100" s="32"/>
      <c r="M100" s="32"/>
    </row>
    <row r="101" spans="1:13" s="27" customFormat="1" ht="15.75" customHeight="1">
      <c r="A101" s="31" t="s">
        <v>10211</v>
      </c>
      <c r="B101" s="67">
        <v>2776.55</v>
      </c>
      <c r="C101" s="31" t="s">
        <v>10212</v>
      </c>
      <c r="D101" s="31" t="s">
        <v>93</v>
      </c>
      <c r="E101" s="31" t="s">
        <v>10067</v>
      </c>
      <c r="G101" s="32"/>
      <c r="K101" s="32"/>
      <c r="M101" s="32"/>
    </row>
    <row r="102" spans="1:13" s="27" customFormat="1" ht="15.75" customHeight="1">
      <c r="A102" s="31" t="s">
        <v>10213</v>
      </c>
      <c r="B102" s="67">
        <v>2776.55</v>
      </c>
      <c r="C102" s="31" t="s">
        <v>10212</v>
      </c>
      <c r="D102" s="31" t="s">
        <v>93</v>
      </c>
      <c r="E102" s="31" t="s">
        <v>10067</v>
      </c>
      <c r="G102" s="32"/>
      <c r="K102" s="32"/>
      <c r="M102" s="32"/>
    </row>
    <row r="103" spans="1:5" s="1" customFormat="1" ht="12.75">
      <c r="A103" s="68" t="s">
        <v>1050</v>
      </c>
      <c r="B103" s="69">
        <f>SUM(B3:B102)</f>
        <v>206217888.50000015</v>
      </c>
      <c r="C103" s="70"/>
      <c r="D103" s="71"/>
      <c r="E103" s="72"/>
    </row>
    <row r="105" spans="1:5" s="1" customFormat="1" ht="12.75">
      <c r="A105" s="15"/>
      <c r="B105" s="15"/>
      <c r="C105" s="16"/>
      <c r="D105" s="17"/>
      <c r="E105" s="18"/>
    </row>
    <row r="106" spans="1:5" s="2" customFormat="1" ht="18.75">
      <c r="A106" s="19" t="s">
        <v>1056</v>
      </c>
      <c r="B106" s="19"/>
      <c r="C106" s="20">
        <f>B103</f>
        <v>206217888.50000015</v>
      </c>
      <c r="D106" s="20"/>
      <c r="E106" s="20"/>
    </row>
    <row r="108" ht="12.75">
      <c r="A108" s="21" t="s">
        <v>10214</v>
      </c>
    </row>
    <row r="109" ht="12.75">
      <c r="A109" s="22" t="s">
        <v>1748</v>
      </c>
    </row>
    <row r="110" ht="12.75">
      <c r="A110" s="21" t="s">
        <v>10215</v>
      </c>
    </row>
    <row r="111" ht="12.75">
      <c r="A111" s="21" t="s">
        <v>10216</v>
      </c>
    </row>
    <row r="112" ht="12.75">
      <c r="A112" s="22" t="s">
        <v>1751</v>
      </c>
    </row>
    <row r="113" ht="12.75">
      <c r="A113" s="22" t="s">
        <v>10217</v>
      </c>
    </row>
    <row r="114" ht="12.75">
      <c r="A114" s="22" t="s">
        <v>10218</v>
      </c>
    </row>
    <row r="115" ht="12.75">
      <c r="A115" s="22" t="s">
        <v>10219</v>
      </c>
    </row>
    <row r="116" ht="12.75">
      <c r="A116" s="22" t="s">
        <v>10220</v>
      </c>
    </row>
    <row r="117" ht="12.75">
      <c r="A117" s="22" t="s">
        <v>10221</v>
      </c>
    </row>
    <row r="118" ht="12.75">
      <c r="A118" s="22" t="s">
        <v>10222</v>
      </c>
    </row>
    <row r="119" ht="12.75">
      <c r="A119" s="22" t="s">
        <v>10223</v>
      </c>
    </row>
    <row r="120" ht="12.75">
      <c r="A120" s="22" t="s">
        <v>10224</v>
      </c>
    </row>
    <row r="121" ht="12.75">
      <c r="A121" s="22" t="s">
        <v>10225</v>
      </c>
    </row>
    <row r="122" ht="12.75">
      <c r="A122" s="22" t="s">
        <v>10226</v>
      </c>
    </row>
    <row r="123" ht="12.75">
      <c r="A123" s="22" t="s">
        <v>10227</v>
      </c>
    </row>
    <row r="124" ht="12.75">
      <c r="A124" s="22" t="s">
        <v>10228</v>
      </c>
    </row>
    <row r="125" ht="12.75">
      <c r="A125" s="21" t="s">
        <v>10229</v>
      </c>
    </row>
    <row r="126" ht="12.75">
      <c r="A126" s="21" t="s">
        <v>10230</v>
      </c>
    </row>
  </sheetData>
  <sheetProtection/>
  <mergeCells count="3">
    <mergeCell ref="A1:E1"/>
    <mergeCell ref="A106:B106"/>
    <mergeCell ref="C106:E106"/>
  </mergeCells>
  <printOptions/>
  <pageMargins left="0.75" right="0.75" top="1" bottom="1" header="0.5" footer="0.5"/>
  <pageSetup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SheetLayoutView="100" workbookViewId="0" topLeftCell="A1">
      <selection activeCell="L93" sqref="L93"/>
    </sheetView>
  </sheetViews>
  <sheetFormatPr defaultColWidth="9.140625" defaultRowHeight="12.75"/>
  <cols>
    <col min="1" max="1" width="14.140625" style="0" bestFit="1" customWidth="1"/>
    <col min="2" max="2" width="14.421875" style="0" bestFit="1" customWidth="1"/>
    <col min="3" max="3" width="37.28125" style="3" customWidth="1"/>
    <col min="4" max="4" width="17.421875" style="3" bestFit="1" customWidth="1"/>
    <col min="5" max="5" width="47.8515625" style="4" customWidth="1"/>
    <col min="6" max="6" width="13.8515625" style="0" bestFit="1" customWidth="1"/>
    <col min="7" max="7" width="12.8515625" style="0" bestFit="1" customWidth="1"/>
  </cols>
  <sheetData>
    <row r="1" spans="1:5" ht="27" customHeight="1">
      <c r="A1" s="5" t="s">
        <v>10231</v>
      </c>
      <c r="B1" s="5"/>
      <c r="C1" s="5"/>
      <c r="D1" s="5"/>
      <c r="E1" s="5"/>
    </row>
    <row r="2" spans="1:5" s="1" customFormat="1" ht="33" customHeight="1">
      <c r="A2" s="34" t="s">
        <v>1</v>
      </c>
      <c r="B2" s="35" t="s">
        <v>2</v>
      </c>
      <c r="C2" s="36" t="s">
        <v>3</v>
      </c>
      <c r="D2" s="37" t="s">
        <v>4</v>
      </c>
      <c r="E2" s="38" t="s">
        <v>10232</v>
      </c>
    </row>
    <row r="3" spans="1:5" s="1" customFormat="1" ht="12.75">
      <c r="A3" s="9" t="s">
        <v>10233</v>
      </c>
      <c r="B3" s="10">
        <v>221780305.69</v>
      </c>
      <c r="C3" s="39" t="s">
        <v>10234</v>
      </c>
      <c r="D3" s="9" t="s">
        <v>98</v>
      </c>
      <c r="E3" s="9" t="s">
        <v>1381</v>
      </c>
    </row>
    <row r="4" spans="1:5" s="1" customFormat="1" ht="12.75">
      <c r="A4" s="9" t="s">
        <v>10235</v>
      </c>
      <c r="B4" s="10">
        <v>117118163.03</v>
      </c>
      <c r="C4" s="40" t="s">
        <v>10236</v>
      </c>
      <c r="D4" s="9" t="s">
        <v>8</v>
      </c>
      <c r="E4" s="9" t="s">
        <v>1381</v>
      </c>
    </row>
    <row r="5" spans="1:5" s="1" customFormat="1" ht="12.75">
      <c r="A5" s="9" t="s">
        <v>10237</v>
      </c>
      <c r="B5" s="10">
        <v>100600903.74</v>
      </c>
      <c r="C5" s="40" t="s">
        <v>10238</v>
      </c>
      <c r="D5" s="9" t="s">
        <v>8</v>
      </c>
      <c r="E5" s="9" t="s">
        <v>1381</v>
      </c>
    </row>
    <row r="6" spans="1:5" s="1" customFormat="1" ht="12.75">
      <c r="A6" s="9" t="s">
        <v>10239</v>
      </c>
      <c r="B6" s="10">
        <v>99819039.4</v>
      </c>
      <c r="C6" s="40" t="s">
        <v>10240</v>
      </c>
      <c r="D6" s="9" t="s">
        <v>8</v>
      </c>
      <c r="E6" s="9" t="s">
        <v>1381</v>
      </c>
    </row>
    <row r="7" spans="1:5" s="1" customFormat="1" ht="12.75">
      <c r="A7" s="9" t="s">
        <v>10241</v>
      </c>
      <c r="B7" s="10">
        <v>31971452.12</v>
      </c>
      <c r="C7" s="40" t="s">
        <v>10242</v>
      </c>
      <c r="D7" s="9" t="s">
        <v>8</v>
      </c>
      <c r="E7" s="9" t="s">
        <v>1381</v>
      </c>
    </row>
    <row r="8" spans="1:5" s="1" customFormat="1" ht="12.75">
      <c r="A8" s="9" t="s">
        <v>10243</v>
      </c>
      <c r="B8" s="10">
        <v>7646682.94</v>
      </c>
      <c r="C8" s="40" t="s">
        <v>10244</v>
      </c>
      <c r="D8" s="9" t="s">
        <v>8</v>
      </c>
      <c r="E8" s="9" t="s">
        <v>1381</v>
      </c>
    </row>
    <row r="9" spans="1:5" s="1" customFormat="1" ht="12.75">
      <c r="A9" s="9" t="s">
        <v>10245</v>
      </c>
      <c r="B9" s="10">
        <v>12065229.81</v>
      </c>
      <c r="C9" s="40" t="s">
        <v>10246</v>
      </c>
      <c r="D9" s="9" t="s">
        <v>8</v>
      </c>
      <c r="E9" s="9" t="s">
        <v>1381</v>
      </c>
    </row>
    <row r="10" spans="1:5" s="1" customFormat="1" ht="12.75">
      <c r="A10" s="9" t="s">
        <v>10247</v>
      </c>
      <c r="B10" s="10">
        <v>21989883.83</v>
      </c>
      <c r="C10" s="40" t="s">
        <v>10248</v>
      </c>
      <c r="D10" s="9" t="s">
        <v>8</v>
      </c>
      <c r="E10" s="9" t="s">
        <v>1381</v>
      </c>
    </row>
    <row r="11" spans="1:5" s="1" customFormat="1" ht="12.75">
      <c r="A11" s="9" t="s">
        <v>10249</v>
      </c>
      <c r="B11" s="10">
        <v>16485301.69</v>
      </c>
      <c r="C11" s="40" t="s">
        <v>10250</v>
      </c>
      <c r="D11" s="9" t="s">
        <v>8</v>
      </c>
      <c r="E11" s="9" t="s">
        <v>1381</v>
      </c>
    </row>
    <row r="12" spans="1:5" s="1" customFormat="1" ht="12.75">
      <c r="A12" s="9" t="s">
        <v>10251</v>
      </c>
      <c r="B12" s="10">
        <v>8135296.65</v>
      </c>
      <c r="C12" s="40" t="s">
        <v>10252</v>
      </c>
      <c r="D12" s="9" t="s">
        <v>8</v>
      </c>
      <c r="E12" s="9" t="s">
        <v>1381</v>
      </c>
    </row>
    <row r="13" spans="1:5" s="1" customFormat="1" ht="12.75">
      <c r="A13" s="9" t="s">
        <v>10253</v>
      </c>
      <c r="B13" s="10">
        <v>10277190.35</v>
      </c>
      <c r="C13" s="40" t="s">
        <v>10254</v>
      </c>
      <c r="D13" s="9" t="s">
        <v>8</v>
      </c>
      <c r="E13" s="9" t="s">
        <v>1381</v>
      </c>
    </row>
    <row r="14" spans="1:5" s="1" customFormat="1" ht="12.75">
      <c r="A14" s="9" t="s">
        <v>10255</v>
      </c>
      <c r="B14" s="10">
        <v>9252865.29</v>
      </c>
      <c r="C14" s="40" t="s">
        <v>10256</v>
      </c>
      <c r="D14" s="9" t="s">
        <v>8</v>
      </c>
      <c r="E14" s="9" t="s">
        <v>1381</v>
      </c>
    </row>
    <row r="15" spans="1:5" s="1" customFormat="1" ht="12.75">
      <c r="A15" s="9" t="s">
        <v>10257</v>
      </c>
      <c r="B15" s="10">
        <v>8402341.83</v>
      </c>
      <c r="C15" s="40" t="s">
        <v>10258</v>
      </c>
      <c r="D15" s="9" t="s">
        <v>8</v>
      </c>
      <c r="E15" s="9" t="s">
        <v>1381</v>
      </c>
    </row>
    <row r="16" spans="1:5" s="1" customFormat="1" ht="12.75">
      <c r="A16" s="9" t="s">
        <v>10259</v>
      </c>
      <c r="B16" s="10">
        <v>8304275.31</v>
      </c>
      <c r="C16" s="40" t="s">
        <v>10260</v>
      </c>
      <c r="D16" s="9" t="s">
        <v>8</v>
      </c>
      <c r="E16" s="9" t="s">
        <v>1381</v>
      </c>
    </row>
    <row r="17" spans="1:5" s="1" customFormat="1" ht="12.75">
      <c r="A17" s="9" t="s">
        <v>10261</v>
      </c>
      <c r="B17" s="10">
        <v>6142124.5</v>
      </c>
      <c r="C17" s="40" t="s">
        <v>10262</v>
      </c>
      <c r="D17" s="9" t="s">
        <v>8</v>
      </c>
      <c r="E17" s="9" t="s">
        <v>1381</v>
      </c>
    </row>
    <row r="18" spans="1:5" s="1" customFormat="1" ht="12.75">
      <c r="A18" s="9" t="s">
        <v>10263</v>
      </c>
      <c r="B18" s="10">
        <v>5567000</v>
      </c>
      <c r="C18" s="40" t="s">
        <v>10264</v>
      </c>
      <c r="D18" s="9" t="s">
        <v>8</v>
      </c>
      <c r="E18" s="9" t="s">
        <v>1381</v>
      </c>
    </row>
    <row r="19" spans="1:5" s="1" customFormat="1" ht="12.75">
      <c r="A19" s="9" t="s">
        <v>10265</v>
      </c>
      <c r="B19" s="10">
        <v>4635532</v>
      </c>
      <c r="C19" s="40" t="s">
        <v>10266</v>
      </c>
      <c r="D19" s="9" t="s">
        <v>8</v>
      </c>
      <c r="E19" s="9" t="s">
        <v>1381</v>
      </c>
    </row>
    <row r="20" spans="1:5" s="1" customFormat="1" ht="12.75">
      <c r="A20" s="9" t="s">
        <v>10267</v>
      </c>
      <c r="B20" s="10">
        <v>4232662.75</v>
      </c>
      <c r="C20" s="40" t="s">
        <v>10268</v>
      </c>
      <c r="D20" s="9" t="s">
        <v>8</v>
      </c>
      <c r="E20" s="9" t="s">
        <v>1381</v>
      </c>
    </row>
    <row r="21" spans="1:5" s="1" customFormat="1" ht="12.75">
      <c r="A21" s="9" t="s">
        <v>10269</v>
      </c>
      <c r="B21" s="10">
        <v>4012111.93</v>
      </c>
      <c r="C21" s="40" t="s">
        <v>10270</v>
      </c>
      <c r="D21" s="9" t="s">
        <v>8</v>
      </c>
      <c r="E21" s="9" t="s">
        <v>1381</v>
      </c>
    </row>
    <row r="22" spans="1:5" s="1" customFormat="1" ht="15" customHeight="1">
      <c r="A22" s="9" t="s">
        <v>10271</v>
      </c>
      <c r="B22" s="10">
        <v>3969034.64</v>
      </c>
      <c r="C22" s="40" t="s">
        <v>10272</v>
      </c>
      <c r="D22" s="9" t="s">
        <v>8</v>
      </c>
      <c r="E22" s="9" t="s">
        <v>1381</v>
      </c>
    </row>
    <row r="23" spans="1:5" s="1" customFormat="1" ht="15" customHeight="1">
      <c r="A23" s="41" t="s">
        <v>10273</v>
      </c>
      <c r="B23" s="42">
        <v>605514.05</v>
      </c>
      <c r="C23" s="43" t="s">
        <v>10274</v>
      </c>
      <c r="D23" s="41" t="s">
        <v>8</v>
      </c>
      <c r="E23" s="41" t="s">
        <v>1381</v>
      </c>
    </row>
    <row r="24" spans="1:5" s="1" customFormat="1" ht="12.75">
      <c r="A24" s="9" t="s">
        <v>10275</v>
      </c>
      <c r="B24" s="10">
        <v>2393162.4</v>
      </c>
      <c r="C24" s="40" t="s">
        <v>10276</v>
      </c>
      <c r="D24" s="9" t="s">
        <v>8</v>
      </c>
      <c r="E24" s="9" t="s">
        <v>1381</v>
      </c>
    </row>
    <row r="25" spans="1:5" s="1" customFormat="1" ht="12.75">
      <c r="A25" s="9" t="s">
        <v>10277</v>
      </c>
      <c r="B25" s="10">
        <v>2393162.39</v>
      </c>
      <c r="C25" s="40" t="s">
        <v>10276</v>
      </c>
      <c r="D25" s="9" t="s">
        <v>8</v>
      </c>
      <c r="E25" s="9" t="s">
        <v>1381</v>
      </c>
    </row>
    <row r="26" spans="1:5" s="1" customFormat="1" ht="12.75">
      <c r="A26" s="9" t="s">
        <v>10278</v>
      </c>
      <c r="B26" s="10">
        <v>2188748.19</v>
      </c>
      <c r="C26" s="40" t="s">
        <v>10279</v>
      </c>
      <c r="D26" s="9" t="s">
        <v>8</v>
      </c>
      <c r="E26" s="9" t="s">
        <v>1381</v>
      </c>
    </row>
    <row r="27" spans="1:5" s="1" customFormat="1" ht="12.75">
      <c r="A27" s="9" t="s">
        <v>10280</v>
      </c>
      <c r="B27" s="10">
        <v>1969071.1</v>
      </c>
      <c r="C27" s="40" t="s">
        <v>10281</v>
      </c>
      <c r="D27" s="9" t="s">
        <v>8</v>
      </c>
      <c r="E27" s="9" t="s">
        <v>1381</v>
      </c>
    </row>
    <row r="28" spans="1:5" s="1" customFormat="1" ht="12.75">
      <c r="A28" s="9" t="s">
        <v>10282</v>
      </c>
      <c r="B28" s="10">
        <v>1468019.04</v>
      </c>
      <c r="C28" s="40" t="s">
        <v>10283</v>
      </c>
      <c r="D28" s="9" t="s">
        <v>8</v>
      </c>
      <c r="E28" s="9" t="s">
        <v>1381</v>
      </c>
    </row>
    <row r="29" spans="1:5" s="1" customFormat="1" ht="12.75">
      <c r="A29" s="9" t="s">
        <v>10284</v>
      </c>
      <c r="B29" s="10">
        <v>1001519.5</v>
      </c>
      <c r="C29" s="40" t="s">
        <v>10285</v>
      </c>
      <c r="D29" s="9" t="s">
        <v>8</v>
      </c>
      <c r="E29" s="9" t="s">
        <v>1381</v>
      </c>
    </row>
    <row r="30" spans="1:5" s="1" customFormat="1" ht="12.75">
      <c r="A30" s="9" t="s">
        <v>10286</v>
      </c>
      <c r="B30" s="10">
        <v>927294</v>
      </c>
      <c r="C30" s="40" t="s">
        <v>10287</v>
      </c>
      <c r="D30" s="9" t="s">
        <v>8</v>
      </c>
      <c r="E30" s="9" t="s">
        <v>1381</v>
      </c>
    </row>
    <row r="31" spans="1:5" s="1" customFormat="1" ht="12.75">
      <c r="A31" s="9" t="s">
        <v>10288</v>
      </c>
      <c r="B31" s="10">
        <v>833192.54</v>
      </c>
      <c r="C31" s="40" t="s">
        <v>10289</v>
      </c>
      <c r="D31" s="9" t="s">
        <v>8</v>
      </c>
      <c r="E31" s="9" t="s">
        <v>1381</v>
      </c>
    </row>
    <row r="32" spans="1:5" s="1" customFormat="1" ht="12.75">
      <c r="A32" s="9" t="s">
        <v>10290</v>
      </c>
      <c r="B32" s="10">
        <v>833192.52</v>
      </c>
      <c r="C32" s="40" t="s">
        <v>10289</v>
      </c>
      <c r="D32" s="9" t="s">
        <v>8</v>
      </c>
      <c r="E32" s="9" t="s">
        <v>1381</v>
      </c>
    </row>
    <row r="33" spans="1:5" s="1" customFormat="1" ht="15.75" customHeight="1">
      <c r="A33" s="44" t="s">
        <v>10291</v>
      </c>
      <c r="B33" s="10">
        <v>664700</v>
      </c>
      <c r="C33" s="40" t="s">
        <v>10292</v>
      </c>
      <c r="D33" s="9" t="s">
        <v>8</v>
      </c>
      <c r="E33" s="9" t="s">
        <v>1381</v>
      </c>
    </row>
    <row r="34" spans="1:5" s="1" customFormat="1" ht="12.75">
      <c r="A34" s="9" t="s">
        <v>10293</v>
      </c>
      <c r="B34" s="10">
        <v>558250</v>
      </c>
      <c r="C34" s="40" t="s">
        <v>10294</v>
      </c>
      <c r="D34" s="9" t="s">
        <v>8</v>
      </c>
      <c r="E34" s="9" t="s">
        <v>1381</v>
      </c>
    </row>
    <row r="35" spans="1:5" s="1" customFormat="1" ht="12.75">
      <c r="A35" s="9" t="s">
        <v>10295</v>
      </c>
      <c r="B35" s="10">
        <v>331860.6</v>
      </c>
      <c r="C35" s="40" t="s">
        <v>10296</v>
      </c>
      <c r="D35" s="9" t="s">
        <v>98</v>
      </c>
      <c r="E35" s="9" t="s">
        <v>1381</v>
      </c>
    </row>
    <row r="36" spans="1:5" s="1" customFormat="1" ht="12.75">
      <c r="A36" s="9" t="s">
        <v>10297</v>
      </c>
      <c r="B36" s="10">
        <v>413753.94</v>
      </c>
      <c r="C36" s="40" t="s">
        <v>10298</v>
      </c>
      <c r="D36" s="9" t="s">
        <v>31</v>
      </c>
      <c r="E36" s="9" t="s">
        <v>1381</v>
      </c>
    </row>
    <row r="37" spans="1:5" s="1" customFormat="1" ht="12.75">
      <c r="A37" s="9" t="s">
        <v>10299</v>
      </c>
      <c r="B37" s="10">
        <v>359457.44</v>
      </c>
      <c r="C37" s="40" t="s">
        <v>10300</v>
      </c>
      <c r="D37" s="9" t="s">
        <v>8</v>
      </c>
      <c r="E37" s="9" t="s">
        <v>1381</v>
      </c>
    </row>
    <row r="38" spans="1:5" s="1" customFormat="1" ht="12.75">
      <c r="A38" s="9" t="s">
        <v>10301</v>
      </c>
      <c r="B38" s="10">
        <v>347843.09</v>
      </c>
      <c r="C38" s="40" t="s">
        <v>10302</v>
      </c>
      <c r="D38" s="9" t="s">
        <v>8</v>
      </c>
      <c r="E38" s="9" t="s">
        <v>1381</v>
      </c>
    </row>
    <row r="39" spans="1:5" s="1" customFormat="1" ht="15" customHeight="1">
      <c r="A39" s="44" t="s">
        <v>10303</v>
      </c>
      <c r="B39" s="10">
        <v>423228.96</v>
      </c>
      <c r="C39" s="40" t="s">
        <v>10304</v>
      </c>
      <c r="D39" s="9" t="s">
        <v>8</v>
      </c>
      <c r="E39" s="9" t="s">
        <v>1381</v>
      </c>
    </row>
    <row r="40" spans="1:5" s="1" customFormat="1" ht="12.75">
      <c r="A40" s="9" t="s">
        <v>10305</v>
      </c>
      <c r="B40" s="10">
        <v>424690.28</v>
      </c>
      <c r="C40" s="40" t="s">
        <v>10306</v>
      </c>
      <c r="D40" s="9" t="s">
        <v>8</v>
      </c>
      <c r="E40" s="9" t="s">
        <v>1381</v>
      </c>
    </row>
    <row r="41" spans="1:5" s="1" customFormat="1" ht="12.75">
      <c r="A41" s="41" t="s">
        <v>10307</v>
      </c>
      <c r="B41" s="42">
        <v>431707.96</v>
      </c>
      <c r="C41" s="43" t="s">
        <v>10308</v>
      </c>
      <c r="D41" s="41" t="s">
        <v>8</v>
      </c>
      <c r="E41" s="41" t="s">
        <v>1381</v>
      </c>
    </row>
    <row r="42" spans="1:5" s="1" customFormat="1" ht="12.75">
      <c r="A42" s="9" t="s">
        <v>10309</v>
      </c>
      <c r="B42" s="10">
        <v>325000</v>
      </c>
      <c r="C42" s="40" t="s">
        <v>10310</v>
      </c>
      <c r="D42" s="9" t="s">
        <v>8</v>
      </c>
      <c r="E42" s="9" t="s">
        <v>1381</v>
      </c>
    </row>
    <row r="43" spans="1:5" s="1" customFormat="1" ht="12.75">
      <c r="A43" s="9" t="s">
        <v>10311</v>
      </c>
      <c r="B43" s="10">
        <v>325000</v>
      </c>
      <c r="C43" s="40" t="s">
        <v>10310</v>
      </c>
      <c r="D43" s="9" t="s">
        <v>8</v>
      </c>
      <c r="E43" s="9" t="s">
        <v>1381</v>
      </c>
    </row>
    <row r="44" spans="1:5" s="1" customFormat="1" ht="12.75">
      <c r="A44" s="9" t="s">
        <v>10312</v>
      </c>
      <c r="B44" s="10">
        <v>298259</v>
      </c>
      <c r="C44" s="40" t="s">
        <v>10313</v>
      </c>
      <c r="D44" s="9" t="s">
        <v>8</v>
      </c>
      <c r="E44" s="9" t="s">
        <v>1381</v>
      </c>
    </row>
    <row r="45" spans="1:5" s="1" customFormat="1" ht="12.75">
      <c r="A45" s="9" t="s">
        <v>10314</v>
      </c>
      <c r="B45" s="10">
        <v>282000</v>
      </c>
      <c r="C45" s="40" t="s">
        <v>10315</v>
      </c>
      <c r="D45" s="9" t="s">
        <v>8</v>
      </c>
      <c r="E45" s="9" t="s">
        <v>1381</v>
      </c>
    </row>
    <row r="46" spans="1:5" s="1" customFormat="1" ht="12.75">
      <c r="A46" s="9" t="s">
        <v>10316</v>
      </c>
      <c r="B46" s="10">
        <v>282000</v>
      </c>
      <c r="C46" s="40" t="s">
        <v>10315</v>
      </c>
      <c r="D46" s="9" t="s">
        <v>8</v>
      </c>
      <c r="E46" s="9" t="s">
        <v>1381</v>
      </c>
    </row>
    <row r="47" spans="1:5" s="1" customFormat="1" ht="12.75">
      <c r="A47" s="9" t="s">
        <v>10317</v>
      </c>
      <c r="B47" s="10">
        <v>272000</v>
      </c>
      <c r="C47" s="40" t="s">
        <v>10318</v>
      </c>
      <c r="D47" s="9" t="s">
        <v>8</v>
      </c>
      <c r="E47" s="9" t="s">
        <v>1381</v>
      </c>
    </row>
    <row r="48" spans="1:5" s="1" customFormat="1" ht="12.75">
      <c r="A48" s="9" t="s">
        <v>10319</v>
      </c>
      <c r="B48" s="10">
        <v>267800</v>
      </c>
      <c r="C48" s="40" t="s">
        <v>10320</v>
      </c>
      <c r="D48" s="9" t="s">
        <v>8</v>
      </c>
      <c r="E48" s="9" t="s">
        <v>1381</v>
      </c>
    </row>
    <row r="49" spans="1:5" s="1" customFormat="1" ht="12.75">
      <c r="A49" s="9" t="s">
        <v>10321</v>
      </c>
      <c r="B49" s="10">
        <v>238000</v>
      </c>
      <c r="C49" s="40" t="s">
        <v>10322</v>
      </c>
      <c r="D49" s="9" t="s">
        <v>8</v>
      </c>
      <c r="E49" s="9" t="s">
        <v>1381</v>
      </c>
    </row>
    <row r="50" spans="1:5" s="1" customFormat="1" ht="12.75">
      <c r="A50" s="9" t="s">
        <v>10323</v>
      </c>
      <c r="B50" s="10">
        <v>212860</v>
      </c>
      <c r="C50" s="40" t="s">
        <v>10324</v>
      </c>
      <c r="D50" s="9" t="s">
        <v>31</v>
      </c>
      <c r="E50" s="9" t="s">
        <v>1381</v>
      </c>
    </row>
    <row r="51" spans="1:5" s="1" customFormat="1" ht="12.75">
      <c r="A51" s="9" t="s">
        <v>10325</v>
      </c>
      <c r="B51" s="10">
        <v>212860</v>
      </c>
      <c r="C51" s="40" t="s">
        <v>10324</v>
      </c>
      <c r="D51" s="9" t="s">
        <v>31</v>
      </c>
      <c r="E51" s="9" t="s">
        <v>1381</v>
      </c>
    </row>
    <row r="52" spans="1:5" s="1" customFormat="1" ht="12.75">
      <c r="A52" s="9" t="s">
        <v>10326</v>
      </c>
      <c r="B52" s="10">
        <v>207100</v>
      </c>
      <c r="C52" s="40" t="s">
        <v>10327</v>
      </c>
      <c r="D52" s="9" t="s">
        <v>31</v>
      </c>
      <c r="E52" s="9" t="s">
        <v>1381</v>
      </c>
    </row>
    <row r="53" spans="1:5" s="1" customFormat="1" ht="12.75">
      <c r="A53" s="9" t="s">
        <v>10328</v>
      </c>
      <c r="B53" s="10">
        <v>182000</v>
      </c>
      <c r="C53" s="40" t="s">
        <v>10329</v>
      </c>
      <c r="D53" s="9" t="s">
        <v>93</v>
      </c>
      <c r="E53" s="9" t="s">
        <v>1381</v>
      </c>
    </row>
    <row r="54" spans="1:5" s="1" customFormat="1" ht="12.75">
      <c r="A54" s="9" t="s">
        <v>10330</v>
      </c>
      <c r="B54" s="10">
        <v>173800</v>
      </c>
      <c r="C54" s="40" t="s">
        <v>10331</v>
      </c>
      <c r="D54" s="9" t="s">
        <v>159</v>
      </c>
      <c r="E54" s="9" t="s">
        <v>1381</v>
      </c>
    </row>
    <row r="55" spans="1:5" s="1" customFormat="1" ht="12.75">
      <c r="A55" s="9" t="s">
        <v>10332</v>
      </c>
      <c r="B55" s="10">
        <v>142945</v>
      </c>
      <c r="C55" s="40" t="s">
        <v>10333</v>
      </c>
      <c r="D55" s="9" t="s">
        <v>8</v>
      </c>
      <c r="E55" s="9" t="s">
        <v>1381</v>
      </c>
    </row>
    <row r="56" spans="1:5" s="1" customFormat="1" ht="12.75">
      <c r="A56" s="9" t="s">
        <v>10334</v>
      </c>
      <c r="B56" s="10">
        <v>139000</v>
      </c>
      <c r="C56" s="40" t="s">
        <v>10335</v>
      </c>
      <c r="D56" s="9" t="s">
        <v>8</v>
      </c>
      <c r="E56" s="9" t="s">
        <v>1381</v>
      </c>
    </row>
    <row r="57" spans="1:5" s="1" customFormat="1" ht="12.75">
      <c r="A57" s="9" t="s">
        <v>10336</v>
      </c>
      <c r="B57" s="10">
        <v>90000</v>
      </c>
      <c r="C57" s="40" t="s">
        <v>10337</v>
      </c>
      <c r="D57" s="9" t="s">
        <v>159</v>
      </c>
      <c r="E57" s="9" t="s">
        <v>1381</v>
      </c>
    </row>
    <row r="58" spans="1:5" s="1" customFormat="1" ht="12.75">
      <c r="A58" s="9" t="s">
        <v>10338</v>
      </c>
      <c r="B58" s="10">
        <v>70000</v>
      </c>
      <c r="C58" s="40" t="s">
        <v>10339</v>
      </c>
      <c r="D58" s="9" t="s">
        <v>98</v>
      </c>
      <c r="E58" s="9" t="s">
        <v>1381</v>
      </c>
    </row>
    <row r="59" spans="1:5" s="1" customFormat="1" ht="12.75">
      <c r="A59" s="9" t="s">
        <v>10340</v>
      </c>
      <c r="B59" s="10">
        <v>50000</v>
      </c>
      <c r="C59" s="40" t="s">
        <v>10341</v>
      </c>
      <c r="D59" s="9" t="s">
        <v>8</v>
      </c>
      <c r="E59" s="9" t="s">
        <v>1381</v>
      </c>
    </row>
    <row r="60" spans="1:5" s="1" customFormat="1" ht="12.75">
      <c r="A60" s="9" t="s">
        <v>10342</v>
      </c>
      <c r="B60" s="10">
        <v>45000</v>
      </c>
      <c r="C60" s="40" t="s">
        <v>10343</v>
      </c>
      <c r="D60" s="9" t="s">
        <v>93</v>
      </c>
      <c r="E60" s="9" t="s">
        <v>1381</v>
      </c>
    </row>
    <row r="61" spans="1:5" s="1" customFormat="1" ht="12.75">
      <c r="A61" s="9" t="s">
        <v>10344</v>
      </c>
      <c r="B61" s="10">
        <v>29500</v>
      </c>
      <c r="C61" s="40" t="s">
        <v>10345</v>
      </c>
      <c r="D61" s="9" t="s">
        <v>8</v>
      </c>
      <c r="E61" s="9" t="s">
        <v>1381</v>
      </c>
    </row>
    <row r="62" spans="1:5" s="1" customFormat="1" ht="12.75">
      <c r="A62" s="9" t="s">
        <v>10346</v>
      </c>
      <c r="B62" s="10">
        <v>29500</v>
      </c>
      <c r="C62" s="40" t="s">
        <v>10345</v>
      </c>
      <c r="D62" s="9" t="s">
        <v>8</v>
      </c>
      <c r="E62" s="9" t="s">
        <v>1381</v>
      </c>
    </row>
    <row r="63" spans="1:5" s="1" customFormat="1" ht="12.75">
      <c r="A63" s="9" t="s">
        <v>10347</v>
      </c>
      <c r="B63" s="10">
        <v>28300</v>
      </c>
      <c r="C63" s="40" t="s">
        <v>10337</v>
      </c>
      <c r="D63" s="9" t="s">
        <v>8</v>
      </c>
      <c r="E63" s="9" t="s">
        <v>1381</v>
      </c>
    </row>
    <row r="64" spans="1:5" s="1" customFormat="1" ht="12.75">
      <c r="A64" s="9" t="s">
        <v>936</v>
      </c>
      <c r="B64" s="10">
        <v>854299.15</v>
      </c>
      <c r="C64" s="40" t="s">
        <v>937</v>
      </c>
      <c r="D64" s="9" t="s">
        <v>8</v>
      </c>
      <c r="E64" s="9" t="s">
        <v>1381</v>
      </c>
    </row>
    <row r="65" spans="1:5" s="1" customFormat="1" ht="12.75">
      <c r="A65" s="9" t="s">
        <v>938</v>
      </c>
      <c r="B65" s="10">
        <v>854299.14</v>
      </c>
      <c r="C65" s="40" t="s">
        <v>937</v>
      </c>
      <c r="D65" s="9" t="s">
        <v>8</v>
      </c>
      <c r="E65" s="9" t="s">
        <v>1381</v>
      </c>
    </row>
    <row r="66" spans="1:5" s="1" customFormat="1" ht="12.75">
      <c r="A66" s="9" t="s">
        <v>274</v>
      </c>
      <c r="B66" s="10">
        <v>231852.75</v>
      </c>
      <c r="C66" s="40" t="s">
        <v>275</v>
      </c>
      <c r="D66" s="9" t="s">
        <v>8</v>
      </c>
      <c r="E66" s="9" t="s">
        <v>1381</v>
      </c>
    </row>
    <row r="67" spans="1:5" s="1" customFormat="1" ht="12.75">
      <c r="A67" s="9" t="s">
        <v>771</v>
      </c>
      <c r="B67" s="10">
        <v>212259.31</v>
      </c>
      <c r="C67" s="40" t="s">
        <v>772</v>
      </c>
      <c r="D67" s="9" t="s">
        <v>93</v>
      </c>
      <c r="E67" s="9" t="s">
        <v>1381</v>
      </c>
    </row>
    <row r="68" spans="1:5" s="1" customFormat="1" ht="12.75">
      <c r="A68" s="9" t="s">
        <v>10348</v>
      </c>
      <c r="B68" s="10">
        <v>24470619.99</v>
      </c>
      <c r="C68" s="40" t="s">
        <v>10349</v>
      </c>
      <c r="D68" s="9" t="s">
        <v>8</v>
      </c>
      <c r="E68" s="9" t="s">
        <v>1381</v>
      </c>
    </row>
    <row r="69" spans="1:5" s="1" customFormat="1" ht="12.75">
      <c r="A69" s="9" t="s">
        <v>10350</v>
      </c>
      <c r="B69" s="10">
        <v>485056.74</v>
      </c>
      <c r="C69" s="40" t="s">
        <v>10351</v>
      </c>
      <c r="D69" s="9" t="s">
        <v>93</v>
      </c>
      <c r="E69" s="9" t="s">
        <v>1381</v>
      </c>
    </row>
    <row r="70" spans="1:5" s="1" customFormat="1" ht="12.75">
      <c r="A70" s="9" t="s">
        <v>10352</v>
      </c>
      <c r="B70" s="10">
        <v>2501488.18</v>
      </c>
      <c r="C70" s="40" t="s">
        <v>10353</v>
      </c>
      <c r="D70" s="9" t="s">
        <v>8</v>
      </c>
      <c r="E70" s="9" t="s">
        <v>1381</v>
      </c>
    </row>
    <row r="71" spans="1:5" s="1" customFormat="1" ht="22.5">
      <c r="A71" s="9" t="s">
        <v>10354</v>
      </c>
      <c r="B71" s="10">
        <v>1554149.7</v>
      </c>
      <c r="C71" s="40" t="s">
        <v>10355</v>
      </c>
      <c r="D71" s="9" t="s">
        <v>8</v>
      </c>
      <c r="E71" s="9" t="s">
        <v>1381</v>
      </c>
    </row>
    <row r="72" spans="1:5" s="1" customFormat="1" ht="12.75">
      <c r="A72" s="9" t="s">
        <v>10356</v>
      </c>
      <c r="B72" s="10">
        <v>175950.5</v>
      </c>
      <c r="C72" s="40" t="s">
        <v>10357</v>
      </c>
      <c r="D72" s="9" t="s">
        <v>8</v>
      </c>
      <c r="E72" s="9" t="s">
        <v>1381</v>
      </c>
    </row>
    <row r="73" spans="1:5" s="1" customFormat="1" ht="12.75">
      <c r="A73" s="9" t="s">
        <v>10358</v>
      </c>
      <c r="B73" s="10">
        <v>520847.16</v>
      </c>
      <c r="C73" s="40" t="s">
        <v>10359</v>
      </c>
      <c r="D73" s="9" t="s">
        <v>98</v>
      </c>
      <c r="E73" s="9" t="s">
        <v>1381</v>
      </c>
    </row>
    <row r="74" spans="1:5" s="1" customFormat="1" ht="12.75">
      <c r="A74" s="9" t="s">
        <v>10360</v>
      </c>
      <c r="B74" s="10">
        <v>1689739.82</v>
      </c>
      <c r="C74" s="40" t="s">
        <v>10361</v>
      </c>
      <c r="D74" s="9" t="s">
        <v>93</v>
      </c>
      <c r="E74" s="9" t="s">
        <v>1381</v>
      </c>
    </row>
    <row r="75" spans="1:5" s="1" customFormat="1" ht="22.5">
      <c r="A75" s="9" t="s">
        <v>10362</v>
      </c>
      <c r="B75" s="10">
        <v>71766.43</v>
      </c>
      <c r="C75" s="40" t="s">
        <v>10363</v>
      </c>
      <c r="D75" s="9" t="s">
        <v>98</v>
      </c>
      <c r="E75" s="9" t="s">
        <v>1381</v>
      </c>
    </row>
    <row r="76" spans="1:5" s="1" customFormat="1" ht="12.75">
      <c r="A76" s="9" t="s">
        <v>10364</v>
      </c>
      <c r="B76" s="10">
        <v>551769.93</v>
      </c>
      <c r="C76" s="40" t="s">
        <v>10365</v>
      </c>
      <c r="D76" s="9" t="s">
        <v>93</v>
      </c>
      <c r="E76" s="9" t="s">
        <v>1381</v>
      </c>
    </row>
    <row r="77" spans="1:5" s="1" customFormat="1" ht="21" customHeight="1">
      <c r="A77" s="45" t="s">
        <v>10366</v>
      </c>
      <c r="B77" s="46">
        <v>794871.81</v>
      </c>
      <c r="C77" s="47" t="s">
        <v>10367</v>
      </c>
      <c r="D77" s="45" t="s">
        <v>1995</v>
      </c>
      <c r="E77" s="45" t="s">
        <v>1381</v>
      </c>
    </row>
    <row r="78" spans="1:5" s="1" customFormat="1" ht="22.5">
      <c r="A78" s="48" t="s">
        <v>10368</v>
      </c>
      <c r="B78" s="49">
        <v>610619.47</v>
      </c>
      <c r="C78" s="50" t="s">
        <v>10369</v>
      </c>
      <c r="D78" s="48" t="s">
        <v>1995</v>
      </c>
      <c r="E78" s="48" t="s">
        <v>1381</v>
      </c>
    </row>
    <row r="79" spans="1:5" s="1" customFormat="1" ht="24" customHeight="1">
      <c r="A79" s="51"/>
      <c r="B79" s="52">
        <f>D164</f>
        <v>483273.59999999916</v>
      </c>
      <c r="C79" s="53" t="s">
        <v>10370</v>
      </c>
      <c r="D79" s="54" t="s">
        <v>8</v>
      </c>
      <c r="E79" s="55" t="s">
        <v>10371</v>
      </c>
    </row>
    <row r="80" spans="1:6" s="1" customFormat="1" ht="54.75" customHeight="1">
      <c r="A80" s="56"/>
      <c r="B80" s="57">
        <f>7889189.17+16178010.54</f>
        <v>24067199.71</v>
      </c>
      <c r="C80" s="58" t="s">
        <v>10372</v>
      </c>
      <c r="D80" s="59" t="s">
        <v>10373</v>
      </c>
      <c r="E80" s="60" t="s">
        <v>10374</v>
      </c>
      <c r="F80" s="61" t="s">
        <v>10375</v>
      </c>
    </row>
    <row r="81" spans="1:5" s="1" customFormat="1" ht="18" customHeight="1">
      <c r="A81" s="62" t="s">
        <v>1050</v>
      </c>
      <c r="B81" s="63">
        <f>SUM(B3:B80)</f>
        <v>785008752.89</v>
      </c>
      <c r="C81" s="64"/>
      <c r="D81" s="64"/>
      <c r="E81" s="14"/>
    </row>
    <row r="83" spans="1:5" s="1" customFormat="1" ht="12.75">
      <c r="A83" s="15"/>
      <c r="B83" s="15"/>
      <c r="C83" s="16"/>
      <c r="D83" s="17"/>
      <c r="E83" s="18"/>
    </row>
    <row r="84" spans="1:8" s="2" customFormat="1" ht="24.75" customHeight="1">
      <c r="A84" s="19" t="s">
        <v>1056</v>
      </c>
      <c r="B84" s="19"/>
      <c r="C84" s="20">
        <f>B81</f>
        <v>785008752.89</v>
      </c>
      <c r="D84" s="20"/>
      <c r="E84" s="20"/>
      <c r="H84" s="63"/>
    </row>
    <row r="86" ht="19.5" customHeight="1">
      <c r="A86" s="21" t="s">
        <v>10376</v>
      </c>
    </row>
    <row r="87" ht="19.5" customHeight="1">
      <c r="A87" s="22" t="s">
        <v>1748</v>
      </c>
    </row>
    <row r="88" ht="19.5" customHeight="1">
      <c r="A88" s="21" t="s">
        <v>10377</v>
      </c>
    </row>
    <row r="89" ht="19.5" customHeight="1">
      <c r="A89" s="21" t="s">
        <v>10378</v>
      </c>
    </row>
    <row r="90" spans="1:5" ht="33.75" customHeight="1">
      <c r="A90" s="65" t="s">
        <v>10379</v>
      </c>
      <c r="B90" s="65"/>
      <c r="C90" s="65"/>
      <c r="D90" s="65"/>
      <c r="E90" s="65"/>
    </row>
    <row r="91" ht="19.5" customHeight="1">
      <c r="A91" s="21" t="s">
        <v>10380</v>
      </c>
    </row>
    <row r="92" ht="19.5" customHeight="1">
      <c r="A92" s="21" t="s">
        <v>10381</v>
      </c>
    </row>
    <row r="94" ht="12.75">
      <c r="C94" s="66" t="s">
        <v>10382</v>
      </c>
    </row>
    <row r="95" spans="3:5" ht="12.75">
      <c r="C95" s="3" t="s">
        <v>10383</v>
      </c>
      <c r="D95" s="3">
        <v>8205.13</v>
      </c>
      <c r="E95" s="26"/>
    </row>
    <row r="96" spans="3:4" ht="12.75">
      <c r="C96" s="3" t="s">
        <v>10383</v>
      </c>
      <c r="D96" s="3">
        <v>8205.13</v>
      </c>
    </row>
    <row r="97" spans="3:4" ht="12.75">
      <c r="C97" s="3" t="s">
        <v>10383</v>
      </c>
      <c r="D97" s="3">
        <v>8205.13</v>
      </c>
    </row>
    <row r="98" spans="3:4" ht="12.75">
      <c r="C98" s="3" t="s">
        <v>10383</v>
      </c>
      <c r="D98" s="3">
        <v>8205.13</v>
      </c>
    </row>
    <row r="99" spans="3:4" ht="12.75">
      <c r="C99" s="3" t="s">
        <v>10383</v>
      </c>
      <c r="D99" s="3">
        <v>8205.13</v>
      </c>
    </row>
    <row r="100" spans="3:4" ht="12.75">
      <c r="C100" s="3" t="s">
        <v>10383</v>
      </c>
      <c r="D100" s="3">
        <v>8205.13</v>
      </c>
    </row>
    <row r="101" spans="3:4" ht="24.75">
      <c r="C101" s="3" t="s">
        <v>10384</v>
      </c>
      <c r="D101" s="3">
        <v>5448.72</v>
      </c>
    </row>
    <row r="102" spans="3:4" ht="24.75">
      <c r="C102" s="3" t="s">
        <v>10384</v>
      </c>
      <c r="D102" s="3">
        <v>5448.72</v>
      </c>
    </row>
    <row r="103" spans="3:4" ht="24.75">
      <c r="C103" s="3" t="s">
        <v>10384</v>
      </c>
      <c r="D103" s="3">
        <v>5448.72</v>
      </c>
    </row>
    <row r="104" spans="3:4" ht="24.75">
      <c r="C104" s="3" t="s">
        <v>10384</v>
      </c>
      <c r="D104" s="3">
        <v>5448.72</v>
      </c>
    </row>
    <row r="105" spans="3:4" ht="24.75">
      <c r="C105" s="3" t="s">
        <v>10384</v>
      </c>
      <c r="D105" s="3">
        <v>5448.72</v>
      </c>
    </row>
    <row r="106" spans="3:4" ht="24.75">
      <c r="C106" s="3" t="s">
        <v>10384</v>
      </c>
      <c r="D106" s="3">
        <v>5448.72</v>
      </c>
    </row>
    <row r="107" spans="3:4" ht="12.75">
      <c r="C107" s="3" t="s">
        <v>1169</v>
      </c>
      <c r="D107" s="3">
        <v>4722.22</v>
      </c>
    </row>
    <row r="108" spans="3:4" ht="12.75">
      <c r="C108" s="3" t="s">
        <v>1169</v>
      </c>
      <c r="D108" s="3">
        <v>4722.22</v>
      </c>
    </row>
    <row r="109" spans="3:4" ht="12.75">
      <c r="C109" s="3" t="s">
        <v>1169</v>
      </c>
      <c r="D109" s="3">
        <v>4722.22</v>
      </c>
    </row>
    <row r="110" spans="3:4" ht="12.75">
      <c r="C110" s="3" t="s">
        <v>1169</v>
      </c>
      <c r="D110" s="3">
        <v>4722.22</v>
      </c>
    </row>
    <row r="111" spans="3:4" ht="12.75">
      <c r="C111" s="3" t="s">
        <v>1169</v>
      </c>
      <c r="D111" s="3">
        <v>4722.22</v>
      </c>
    </row>
    <row r="112" spans="3:4" ht="12.75">
      <c r="C112" s="3" t="s">
        <v>1169</v>
      </c>
      <c r="D112" s="3">
        <v>4722.22</v>
      </c>
    </row>
    <row r="113" spans="3:4" ht="24.75">
      <c r="C113" s="3" t="s">
        <v>10385</v>
      </c>
      <c r="D113" s="3">
        <v>5106.84</v>
      </c>
    </row>
    <row r="114" spans="3:4" ht="24.75">
      <c r="C114" s="3" t="s">
        <v>10385</v>
      </c>
      <c r="D114" s="3">
        <v>5106.84</v>
      </c>
    </row>
    <row r="115" spans="3:4" ht="24.75">
      <c r="C115" s="3" t="s">
        <v>10385</v>
      </c>
      <c r="D115" s="3">
        <v>5106.84</v>
      </c>
    </row>
    <row r="116" spans="3:4" ht="12.75">
      <c r="C116" s="3" t="s">
        <v>10386</v>
      </c>
      <c r="D116" s="3">
        <v>39525.64</v>
      </c>
    </row>
    <row r="117" spans="3:4" ht="12.75">
      <c r="C117" s="3" t="s">
        <v>10387</v>
      </c>
      <c r="D117" s="3">
        <v>8162.39</v>
      </c>
    </row>
    <row r="118" spans="3:4" ht="12.75">
      <c r="C118" s="3" t="s">
        <v>10388</v>
      </c>
      <c r="D118" s="3">
        <v>35769.23</v>
      </c>
    </row>
    <row r="119" spans="3:4" ht="24.75">
      <c r="C119" s="3" t="s">
        <v>10384</v>
      </c>
      <c r="D119" s="3">
        <v>5448.72</v>
      </c>
    </row>
    <row r="120" spans="3:4" ht="24.75">
      <c r="C120" s="3" t="s">
        <v>10384</v>
      </c>
      <c r="D120" s="3">
        <v>5448.72</v>
      </c>
    </row>
    <row r="121" spans="3:4" ht="24.75">
      <c r="C121" s="3" t="s">
        <v>10384</v>
      </c>
      <c r="D121" s="3">
        <v>5448.72</v>
      </c>
    </row>
    <row r="122" spans="3:4" ht="24.75">
      <c r="C122" s="3" t="s">
        <v>10384</v>
      </c>
      <c r="D122" s="3">
        <v>5448.72</v>
      </c>
    </row>
    <row r="123" spans="3:4" ht="24.75">
      <c r="C123" s="3" t="s">
        <v>10384</v>
      </c>
      <c r="D123" s="3">
        <v>5448.72</v>
      </c>
    </row>
    <row r="124" spans="3:4" ht="24.75">
      <c r="C124" s="3" t="s">
        <v>10384</v>
      </c>
      <c r="D124" s="3">
        <v>5448.72</v>
      </c>
    </row>
    <row r="125" spans="3:4" ht="24.75">
      <c r="C125" s="3" t="s">
        <v>10384</v>
      </c>
      <c r="D125" s="3">
        <v>5448.72</v>
      </c>
    </row>
    <row r="126" spans="3:4" ht="24.75">
      <c r="C126" s="3" t="s">
        <v>10384</v>
      </c>
      <c r="D126" s="3">
        <v>5448.72</v>
      </c>
    </row>
    <row r="127" spans="3:4" ht="24.75">
      <c r="C127" s="3" t="s">
        <v>10384</v>
      </c>
      <c r="D127" s="3">
        <v>5448.72</v>
      </c>
    </row>
    <row r="128" spans="3:4" ht="24.75">
      <c r="C128" s="3" t="s">
        <v>10384</v>
      </c>
      <c r="D128" s="3">
        <v>5448.72</v>
      </c>
    </row>
    <row r="129" spans="3:4" ht="24.75">
      <c r="C129" s="3" t="s">
        <v>10384</v>
      </c>
      <c r="D129" s="3">
        <v>5448.72</v>
      </c>
    </row>
    <row r="130" spans="3:4" ht="24.75">
      <c r="C130" s="3" t="s">
        <v>10384</v>
      </c>
      <c r="D130" s="3">
        <v>5448.72</v>
      </c>
    </row>
    <row r="131" spans="3:4" ht="24.75">
      <c r="C131" s="3" t="s">
        <v>10384</v>
      </c>
      <c r="D131" s="3">
        <v>5448.72</v>
      </c>
    </row>
    <row r="132" spans="3:4" ht="24.75">
      <c r="C132" s="3" t="s">
        <v>10384</v>
      </c>
      <c r="D132" s="3">
        <v>5448.72</v>
      </c>
    </row>
    <row r="133" spans="3:4" ht="24.75">
      <c r="C133" s="3" t="s">
        <v>10384</v>
      </c>
      <c r="D133" s="3">
        <v>5448.72</v>
      </c>
    </row>
    <row r="134" spans="3:4" ht="24.75">
      <c r="C134" s="3" t="s">
        <v>10384</v>
      </c>
      <c r="D134" s="3">
        <v>5448.72</v>
      </c>
    </row>
    <row r="135" spans="3:4" ht="24.75">
      <c r="C135" s="3" t="s">
        <v>10384</v>
      </c>
      <c r="D135" s="3">
        <v>5448.72</v>
      </c>
    </row>
    <row r="136" spans="3:4" ht="24.75">
      <c r="C136" s="3" t="s">
        <v>10384</v>
      </c>
      <c r="D136" s="3">
        <v>5448.72</v>
      </c>
    </row>
    <row r="137" spans="3:4" ht="24.75">
      <c r="C137" s="3" t="s">
        <v>10384</v>
      </c>
      <c r="D137" s="3">
        <v>5448.72</v>
      </c>
    </row>
    <row r="138" spans="3:4" ht="24.75">
      <c r="C138" s="3" t="s">
        <v>10384</v>
      </c>
      <c r="D138" s="3">
        <v>5448.72</v>
      </c>
    </row>
    <row r="139" spans="3:4" ht="24.75">
      <c r="C139" s="3" t="s">
        <v>10384</v>
      </c>
      <c r="D139" s="3">
        <v>5448.72</v>
      </c>
    </row>
    <row r="140" spans="3:4" ht="24.75">
      <c r="C140" s="3" t="s">
        <v>10384</v>
      </c>
      <c r="D140" s="3">
        <v>5448.72</v>
      </c>
    </row>
    <row r="141" spans="3:4" ht="24.75">
      <c r="C141" s="3" t="s">
        <v>10384</v>
      </c>
      <c r="D141" s="3">
        <v>5448.72</v>
      </c>
    </row>
    <row r="142" spans="3:4" ht="24.75">
      <c r="C142" s="3" t="s">
        <v>10384</v>
      </c>
      <c r="D142" s="3">
        <v>5448.72</v>
      </c>
    </row>
    <row r="143" spans="3:4" ht="24.75">
      <c r="C143" s="3" t="s">
        <v>10384</v>
      </c>
      <c r="D143" s="3">
        <v>5448.72</v>
      </c>
    </row>
    <row r="144" spans="3:4" ht="24.75">
      <c r="C144" s="3" t="s">
        <v>10384</v>
      </c>
      <c r="D144" s="3">
        <v>5448.72</v>
      </c>
    </row>
    <row r="145" spans="3:4" ht="24.75">
      <c r="C145" s="3" t="s">
        <v>10385</v>
      </c>
      <c r="D145" s="3">
        <v>5106.84</v>
      </c>
    </row>
    <row r="146" spans="3:4" ht="24.75">
      <c r="C146" s="3" t="s">
        <v>10384</v>
      </c>
      <c r="D146" s="3">
        <v>5448.72</v>
      </c>
    </row>
    <row r="147" spans="3:4" ht="24.75">
      <c r="C147" s="3" t="s">
        <v>10384</v>
      </c>
      <c r="D147" s="3">
        <v>5448.72</v>
      </c>
    </row>
    <row r="148" spans="3:4" ht="12.75">
      <c r="C148" s="3" t="s">
        <v>10386</v>
      </c>
      <c r="D148" s="3">
        <v>39525.64</v>
      </c>
    </row>
    <row r="149" spans="3:4" ht="24.75">
      <c r="C149" s="3" t="s">
        <v>10384</v>
      </c>
      <c r="D149" s="3">
        <v>5448.72</v>
      </c>
    </row>
    <row r="150" spans="3:4" ht="24.75">
      <c r="C150" s="3" t="s">
        <v>10384</v>
      </c>
      <c r="D150" s="3">
        <v>5448.72</v>
      </c>
    </row>
    <row r="151" spans="3:4" ht="24.75">
      <c r="C151" s="3" t="s">
        <v>10384</v>
      </c>
      <c r="D151" s="3">
        <v>5448.72</v>
      </c>
    </row>
    <row r="152" spans="3:4" ht="24.75">
      <c r="C152" s="3" t="s">
        <v>10384</v>
      </c>
      <c r="D152" s="3">
        <v>5448.72</v>
      </c>
    </row>
    <row r="153" spans="3:4" ht="24.75">
      <c r="C153" s="3" t="s">
        <v>10384</v>
      </c>
      <c r="D153" s="3">
        <v>5448.72</v>
      </c>
    </row>
    <row r="154" spans="3:4" ht="24.75">
      <c r="C154" s="3" t="s">
        <v>10384</v>
      </c>
      <c r="D154" s="3">
        <v>5448.72</v>
      </c>
    </row>
    <row r="155" spans="3:4" ht="24.75">
      <c r="C155" s="3" t="s">
        <v>10384</v>
      </c>
      <c r="D155" s="3">
        <v>5448.72</v>
      </c>
    </row>
    <row r="156" spans="3:4" ht="24.75">
      <c r="C156" s="3" t="s">
        <v>10384</v>
      </c>
      <c r="D156" s="3">
        <v>5448.72</v>
      </c>
    </row>
    <row r="157" spans="3:4" ht="24.75">
      <c r="C157" s="3" t="s">
        <v>10384</v>
      </c>
      <c r="D157" s="3">
        <v>5448.72</v>
      </c>
    </row>
    <row r="158" spans="3:4" ht="24.75">
      <c r="C158" s="3" t="s">
        <v>10384</v>
      </c>
      <c r="D158" s="3">
        <v>5448.72</v>
      </c>
    </row>
    <row r="159" spans="3:4" ht="24.75">
      <c r="C159" s="3" t="s">
        <v>10384</v>
      </c>
      <c r="D159" s="3">
        <v>5448.72</v>
      </c>
    </row>
    <row r="160" spans="3:4" ht="24.75">
      <c r="C160" s="3" t="s">
        <v>10384</v>
      </c>
      <c r="D160" s="3">
        <v>5448.72</v>
      </c>
    </row>
    <row r="161" spans="3:4" ht="24.75">
      <c r="C161" s="3" t="s">
        <v>10384</v>
      </c>
      <c r="D161" s="3">
        <v>5448.72</v>
      </c>
    </row>
    <row r="162" spans="3:4" ht="24.75">
      <c r="C162" s="3" t="s">
        <v>10384</v>
      </c>
      <c r="D162" s="3">
        <v>5448.72</v>
      </c>
    </row>
    <row r="163" spans="3:4" ht="12.75">
      <c r="C163" s="3" t="s">
        <v>10389</v>
      </c>
      <c r="D163" s="3">
        <v>760.68</v>
      </c>
    </row>
    <row r="164" ht="12.75">
      <c r="D164" s="3">
        <f>SUM(D95:D163)</f>
        <v>483273.59999999916</v>
      </c>
    </row>
  </sheetData>
  <sheetProtection/>
  <mergeCells count="4">
    <mergeCell ref="A1:E1"/>
    <mergeCell ref="A84:B84"/>
    <mergeCell ref="C84:E84"/>
    <mergeCell ref="A90:E90"/>
  </mergeCells>
  <printOptions/>
  <pageMargins left="0.75" right="0.75" top="1" bottom="1" header="0.5" footer="0.5"/>
  <pageSetup orientation="portrait" paperSize="9" scale="67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SheetLayoutView="100" workbookViewId="0" topLeftCell="A51">
      <selection activeCell="A68" sqref="A68:E68"/>
    </sheetView>
  </sheetViews>
  <sheetFormatPr defaultColWidth="9.140625" defaultRowHeight="12.75"/>
  <cols>
    <col min="1" max="1" width="13.57421875" style="0" customWidth="1"/>
    <col min="2" max="2" width="14.140625" style="0" bestFit="1" customWidth="1"/>
    <col min="3" max="3" width="37.28125" style="3" customWidth="1"/>
    <col min="4" max="4" width="17.421875" style="3" bestFit="1" customWidth="1"/>
    <col min="5" max="5" width="47.8515625" style="4" customWidth="1"/>
    <col min="7" max="7" width="12.8515625" style="0" bestFit="1" customWidth="1"/>
    <col min="11" max="11" width="20.140625" style="0" bestFit="1" customWidth="1"/>
    <col min="13" max="13" width="12.8515625" style="0" bestFit="1" customWidth="1"/>
  </cols>
  <sheetData>
    <row r="1" spans="1:5" ht="24.75" customHeight="1">
      <c r="A1" s="5" t="s">
        <v>10390</v>
      </c>
      <c r="B1" s="5"/>
      <c r="C1" s="5"/>
      <c r="D1" s="5"/>
      <c r="E1" s="5"/>
    </row>
    <row r="2" spans="1:5" s="1" customFormat="1" ht="21.75" customHeight="1">
      <c r="A2" s="28" t="s">
        <v>1</v>
      </c>
      <c r="B2" s="29" t="s">
        <v>2</v>
      </c>
      <c r="C2" s="30" t="s">
        <v>3</v>
      </c>
      <c r="D2" s="30" t="s">
        <v>4</v>
      </c>
      <c r="E2" s="30" t="s">
        <v>5</v>
      </c>
    </row>
    <row r="3" spans="1:13" s="27" customFormat="1" ht="15.75" customHeight="1">
      <c r="A3" s="9" t="s">
        <v>10391</v>
      </c>
      <c r="B3" s="10">
        <v>11688632.97</v>
      </c>
      <c r="C3" s="9" t="s">
        <v>10392</v>
      </c>
      <c r="D3" s="9" t="s">
        <v>1060</v>
      </c>
      <c r="E3" s="31" t="s">
        <v>10393</v>
      </c>
      <c r="G3" s="32"/>
      <c r="K3" s="32"/>
      <c r="M3" s="32"/>
    </row>
    <row r="4" spans="1:13" s="27" customFormat="1" ht="15.75" customHeight="1">
      <c r="A4" s="9" t="s">
        <v>10394</v>
      </c>
      <c r="B4" s="10">
        <v>232200</v>
      </c>
      <c r="C4" s="9" t="s">
        <v>10395</v>
      </c>
      <c r="D4" s="9" t="s">
        <v>8</v>
      </c>
      <c r="E4" s="31" t="s">
        <v>10393</v>
      </c>
      <c r="G4" s="32"/>
      <c r="K4" s="32"/>
      <c r="M4" s="32"/>
    </row>
    <row r="5" spans="1:13" s="27" customFormat="1" ht="15.75" customHeight="1">
      <c r="A5" s="9" t="s">
        <v>10396</v>
      </c>
      <c r="B5" s="10">
        <v>116100</v>
      </c>
      <c r="C5" s="9" t="s">
        <v>10397</v>
      </c>
      <c r="D5" s="9" t="s">
        <v>8</v>
      </c>
      <c r="E5" s="31" t="s">
        <v>10393</v>
      </c>
      <c r="G5" s="32"/>
      <c r="K5" s="32"/>
      <c r="M5" s="32"/>
    </row>
    <row r="6" spans="1:13" s="27" customFormat="1" ht="15.75" customHeight="1">
      <c r="A6" s="9" t="s">
        <v>10398</v>
      </c>
      <c r="B6" s="10">
        <v>50388</v>
      </c>
      <c r="C6" s="9" t="s">
        <v>10399</v>
      </c>
      <c r="D6" s="9" t="s">
        <v>8</v>
      </c>
      <c r="E6" s="31" t="s">
        <v>10393</v>
      </c>
      <c r="G6" s="32"/>
      <c r="K6" s="32"/>
      <c r="M6" s="32"/>
    </row>
    <row r="7" spans="1:13" s="27" customFormat="1" ht="15.75" customHeight="1">
      <c r="A7" s="9" t="s">
        <v>10400</v>
      </c>
      <c r="B7" s="10">
        <v>49469.75</v>
      </c>
      <c r="C7" s="9" t="s">
        <v>10401</v>
      </c>
      <c r="D7" s="9" t="s">
        <v>93</v>
      </c>
      <c r="E7" s="31" t="s">
        <v>10393</v>
      </c>
      <c r="G7" s="32"/>
      <c r="K7" s="32"/>
      <c r="M7" s="32"/>
    </row>
    <row r="8" spans="1:13" s="27" customFormat="1" ht="15.75" customHeight="1">
      <c r="A8" s="9" t="s">
        <v>10402</v>
      </c>
      <c r="B8" s="10">
        <v>4400</v>
      </c>
      <c r="C8" s="9" t="s">
        <v>10403</v>
      </c>
      <c r="D8" s="9" t="s">
        <v>93</v>
      </c>
      <c r="E8" s="31" t="s">
        <v>10393</v>
      </c>
      <c r="G8" s="32"/>
      <c r="K8" s="32"/>
      <c r="M8" s="32"/>
    </row>
    <row r="9" spans="1:13" s="27" customFormat="1" ht="15.75" customHeight="1">
      <c r="A9" s="9" t="s">
        <v>10404</v>
      </c>
      <c r="B9" s="10">
        <v>20000</v>
      </c>
      <c r="C9" s="9" t="s">
        <v>10405</v>
      </c>
      <c r="D9" s="9" t="s">
        <v>8</v>
      </c>
      <c r="E9" s="31" t="s">
        <v>10393</v>
      </c>
      <c r="G9" s="32"/>
      <c r="K9" s="32"/>
      <c r="M9" s="32"/>
    </row>
    <row r="10" spans="1:13" s="27" customFormat="1" ht="15.75" customHeight="1">
      <c r="A10" s="9" t="s">
        <v>10406</v>
      </c>
      <c r="B10" s="10">
        <v>411301.88</v>
      </c>
      <c r="C10" s="9" t="s">
        <v>10407</v>
      </c>
      <c r="D10" s="9" t="s">
        <v>8</v>
      </c>
      <c r="E10" s="31" t="s">
        <v>10393</v>
      </c>
      <c r="G10" s="32"/>
      <c r="K10" s="32"/>
      <c r="M10" s="32"/>
    </row>
    <row r="11" spans="1:13" s="27" customFormat="1" ht="15.75" customHeight="1">
      <c r="A11" s="9" t="s">
        <v>10408</v>
      </c>
      <c r="B11" s="10">
        <v>1191879.97</v>
      </c>
      <c r="C11" s="9" t="s">
        <v>10409</v>
      </c>
      <c r="D11" s="9" t="s">
        <v>1060</v>
      </c>
      <c r="E11" s="31" t="s">
        <v>10393</v>
      </c>
      <c r="G11" s="32"/>
      <c r="K11" s="32"/>
      <c r="M11" s="32"/>
    </row>
    <row r="12" spans="1:13" s="27" customFormat="1" ht="15.75" customHeight="1">
      <c r="A12" s="9" t="s">
        <v>10410</v>
      </c>
      <c r="B12" s="10">
        <v>930054.59</v>
      </c>
      <c r="C12" s="9" t="s">
        <v>10411</v>
      </c>
      <c r="D12" s="9" t="s">
        <v>1060</v>
      </c>
      <c r="E12" s="31" t="s">
        <v>10393</v>
      </c>
      <c r="G12" s="32"/>
      <c r="K12" s="32"/>
      <c r="M12" s="32"/>
    </row>
    <row r="13" spans="1:13" s="27" customFormat="1" ht="15.75" customHeight="1">
      <c r="A13" s="9" t="s">
        <v>10412</v>
      </c>
      <c r="B13" s="10">
        <v>45880</v>
      </c>
      <c r="C13" s="9" t="s">
        <v>10413</v>
      </c>
      <c r="D13" s="9" t="s">
        <v>1060</v>
      </c>
      <c r="E13" s="31" t="s">
        <v>10393</v>
      </c>
      <c r="G13" s="32"/>
      <c r="K13" s="32"/>
      <c r="M13" s="32"/>
    </row>
    <row r="14" spans="1:13" s="27" customFormat="1" ht="15.75" customHeight="1">
      <c r="A14" s="9" t="s">
        <v>10414</v>
      </c>
      <c r="B14" s="10">
        <v>20665859.43</v>
      </c>
      <c r="C14" s="9" t="s">
        <v>10415</v>
      </c>
      <c r="D14" s="9" t="s">
        <v>1060</v>
      </c>
      <c r="E14" s="31" t="s">
        <v>10393</v>
      </c>
      <c r="G14" s="32"/>
      <c r="K14" s="32"/>
      <c r="M14" s="32"/>
    </row>
    <row r="15" spans="1:13" s="27" customFormat="1" ht="15.75" customHeight="1">
      <c r="A15" s="9" t="s">
        <v>10416</v>
      </c>
      <c r="B15" s="10">
        <v>2550</v>
      </c>
      <c r="C15" s="9" t="s">
        <v>10417</v>
      </c>
      <c r="D15" s="9" t="s">
        <v>93</v>
      </c>
      <c r="E15" s="31" t="s">
        <v>10393</v>
      </c>
      <c r="G15" s="32"/>
      <c r="K15" s="32"/>
      <c r="M15" s="32"/>
    </row>
    <row r="16" spans="1:13" s="27" customFormat="1" ht="15.75" customHeight="1">
      <c r="A16" s="9" t="s">
        <v>10418</v>
      </c>
      <c r="B16" s="10">
        <v>4250</v>
      </c>
      <c r="C16" s="9" t="s">
        <v>10419</v>
      </c>
      <c r="D16" s="9" t="s">
        <v>93</v>
      </c>
      <c r="E16" s="31" t="s">
        <v>10393</v>
      </c>
      <c r="G16" s="32"/>
      <c r="K16" s="32"/>
      <c r="M16" s="32"/>
    </row>
    <row r="17" spans="1:13" s="27" customFormat="1" ht="15.75" customHeight="1">
      <c r="A17" s="9" t="s">
        <v>10420</v>
      </c>
      <c r="B17" s="10">
        <v>4568418</v>
      </c>
      <c r="C17" s="9" t="s">
        <v>10279</v>
      </c>
      <c r="D17" s="9" t="s">
        <v>8</v>
      </c>
      <c r="E17" s="31" t="s">
        <v>10393</v>
      </c>
      <c r="G17" s="32"/>
      <c r="K17" s="32"/>
      <c r="M17" s="32"/>
    </row>
    <row r="18" spans="1:13" s="27" customFormat="1" ht="15.75" customHeight="1">
      <c r="A18" s="9" t="s">
        <v>10421</v>
      </c>
      <c r="B18" s="10">
        <v>6057000</v>
      </c>
      <c r="C18" s="9" t="s">
        <v>10422</v>
      </c>
      <c r="D18" s="9" t="s">
        <v>8</v>
      </c>
      <c r="E18" s="31" t="s">
        <v>10393</v>
      </c>
      <c r="G18" s="32"/>
      <c r="K18" s="32"/>
      <c r="M18" s="32"/>
    </row>
    <row r="19" spans="1:13" s="27" customFormat="1" ht="15.75" customHeight="1">
      <c r="A19" s="9" t="s">
        <v>10423</v>
      </c>
      <c r="B19" s="10">
        <v>4208088.66</v>
      </c>
      <c r="C19" s="9" t="s">
        <v>10424</v>
      </c>
      <c r="D19" s="9" t="s">
        <v>8</v>
      </c>
      <c r="E19" s="31" t="s">
        <v>10393</v>
      </c>
      <c r="G19" s="32"/>
      <c r="K19" s="32"/>
      <c r="M19" s="32"/>
    </row>
    <row r="20" spans="1:13" s="27" customFormat="1" ht="15.75" customHeight="1">
      <c r="A20" s="9" t="s">
        <v>10425</v>
      </c>
      <c r="B20" s="10">
        <v>10200</v>
      </c>
      <c r="C20" s="9" t="s">
        <v>10426</v>
      </c>
      <c r="D20" s="9" t="s">
        <v>8</v>
      </c>
      <c r="E20" s="31" t="s">
        <v>10393</v>
      </c>
      <c r="G20" s="32"/>
      <c r="K20" s="32"/>
      <c r="M20" s="32"/>
    </row>
    <row r="21" spans="1:13" s="27" customFormat="1" ht="15.75" customHeight="1">
      <c r="A21" s="9" t="s">
        <v>10427</v>
      </c>
      <c r="B21" s="10">
        <v>2890</v>
      </c>
      <c r="C21" s="9" t="s">
        <v>10428</v>
      </c>
      <c r="D21" s="9" t="s">
        <v>93</v>
      </c>
      <c r="E21" s="31" t="s">
        <v>10393</v>
      </c>
      <c r="G21" s="32"/>
      <c r="K21" s="32"/>
      <c r="M21" s="32"/>
    </row>
    <row r="22" spans="1:13" s="27" customFormat="1" ht="15.75" customHeight="1">
      <c r="A22" s="9" t="s">
        <v>10429</v>
      </c>
      <c r="B22" s="10">
        <v>13770</v>
      </c>
      <c r="C22" s="9" t="s">
        <v>10430</v>
      </c>
      <c r="D22" s="9" t="s">
        <v>93</v>
      </c>
      <c r="E22" s="31" t="s">
        <v>10393</v>
      </c>
      <c r="G22" s="32"/>
      <c r="K22" s="32"/>
      <c r="M22" s="32"/>
    </row>
    <row r="23" spans="1:13" s="27" customFormat="1" ht="15.75" customHeight="1">
      <c r="A23" s="9" t="s">
        <v>10431</v>
      </c>
      <c r="B23" s="10">
        <v>2975</v>
      </c>
      <c r="C23" s="9" t="s">
        <v>10432</v>
      </c>
      <c r="D23" s="9" t="s">
        <v>8</v>
      </c>
      <c r="E23" s="31" t="s">
        <v>10393</v>
      </c>
      <c r="G23" s="32"/>
      <c r="K23" s="32"/>
      <c r="M23" s="32"/>
    </row>
    <row r="24" spans="1:13" s="27" customFormat="1" ht="15.75" customHeight="1">
      <c r="A24" s="9" t="s">
        <v>10433</v>
      </c>
      <c r="B24" s="10">
        <v>40800</v>
      </c>
      <c r="C24" s="9" t="s">
        <v>10434</v>
      </c>
      <c r="D24" s="9" t="s">
        <v>93</v>
      </c>
      <c r="E24" s="31" t="s">
        <v>10393</v>
      </c>
      <c r="G24" s="32"/>
      <c r="K24" s="32"/>
      <c r="M24" s="32"/>
    </row>
    <row r="25" spans="1:13" s="27" customFormat="1" ht="15.75" customHeight="1">
      <c r="A25" s="9" t="s">
        <v>10435</v>
      </c>
      <c r="B25" s="10">
        <v>5100</v>
      </c>
      <c r="C25" s="9" t="s">
        <v>10436</v>
      </c>
      <c r="D25" s="9" t="s">
        <v>93</v>
      </c>
      <c r="E25" s="31" t="s">
        <v>10393</v>
      </c>
      <c r="G25" s="32"/>
      <c r="K25" s="32"/>
      <c r="M25" s="32"/>
    </row>
    <row r="26" spans="1:13" s="27" customFormat="1" ht="15.75" customHeight="1">
      <c r="A26" s="9" t="s">
        <v>10437</v>
      </c>
      <c r="B26" s="10">
        <v>5100</v>
      </c>
      <c r="C26" s="9" t="s">
        <v>10438</v>
      </c>
      <c r="D26" s="9" t="s">
        <v>8</v>
      </c>
      <c r="E26" s="31" t="s">
        <v>10393</v>
      </c>
      <c r="G26" s="32"/>
      <c r="K26" s="32"/>
      <c r="M26" s="32"/>
    </row>
    <row r="27" spans="1:13" s="27" customFormat="1" ht="15.75" customHeight="1">
      <c r="A27" s="9" t="s">
        <v>10439</v>
      </c>
      <c r="B27" s="10">
        <v>1445</v>
      </c>
      <c r="C27" s="9" t="s">
        <v>10440</v>
      </c>
      <c r="D27" s="9" t="s">
        <v>8</v>
      </c>
      <c r="E27" s="31" t="s">
        <v>10393</v>
      </c>
      <c r="G27" s="32"/>
      <c r="K27" s="32"/>
      <c r="M27" s="32"/>
    </row>
    <row r="28" spans="1:13" s="27" customFormat="1" ht="15.75" customHeight="1">
      <c r="A28" s="9" t="s">
        <v>10441</v>
      </c>
      <c r="B28" s="10">
        <v>73688</v>
      </c>
      <c r="C28" s="9" t="s">
        <v>10442</v>
      </c>
      <c r="D28" s="9" t="s">
        <v>93</v>
      </c>
      <c r="E28" s="31" t="s">
        <v>10393</v>
      </c>
      <c r="G28" s="32"/>
      <c r="K28" s="32"/>
      <c r="M28" s="32"/>
    </row>
    <row r="29" spans="1:13" s="27" customFormat="1" ht="15.75" customHeight="1">
      <c r="A29" s="9" t="s">
        <v>10443</v>
      </c>
      <c r="B29" s="10">
        <v>47000</v>
      </c>
      <c r="C29" s="9" t="s">
        <v>632</v>
      </c>
      <c r="D29" s="9" t="s">
        <v>93</v>
      </c>
      <c r="E29" s="31" t="s">
        <v>10393</v>
      </c>
      <c r="G29" s="32"/>
      <c r="K29" s="32"/>
      <c r="M29" s="32"/>
    </row>
    <row r="30" spans="1:13" s="27" customFormat="1" ht="15.75" customHeight="1">
      <c r="A30" s="9" t="s">
        <v>10444</v>
      </c>
      <c r="B30" s="10">
        <v>1177526.01</v>
      </c>
      <c r="C30" s="9" t="s">
        <v>10445</v>
      </c>
      <c r="D30" s="9" t="s">
        <v>1060</v>
      </c>
      <c r="E30" s="31" t="s">
        <v>10393</v>
      </c>
      <c r="G30" s="32"/>
      <c r="K30" s="32"/>
      <c r="M30" s="32"/>
    </row>
    <row r="31" spans="1:13" s="27" customFormat="1" ht="15.75" customHeight="1">
      <c r="A31" s="9" t="s">
        <v>10446</v>
      </c>
      <c r="B31" s="10">
        <v>815804.48</v>
      </c>
      <c r="C31" s="9" t="s">
        <v>10447</v>
      </c>
      <c r="D31" s="9" t="s">
        <v>1060</v>
      </c>
      <c r="E31" s="31" t="s">
        <v>10393</v>
      </c>
      <c r="G31" s="32"/>
      <c r="K31" s="32"/>
      <c r="M31" s="32"/>
    </row>
    <row r="32" spans="1:13" s="27" customFormat="1" ht="15.75" customHeight="1">
      <c r="A32" s="9" t="s">
        <v>10448</v>
      </c>
      <c r="B32" s="10">
        <v>978828.88</v>
      </c>
      <c r="C32" s="9" t="s">
        <v>10449</v>
      </c>
      <c r="D32" s="9" t="s">
        <v>1060</v>
      </c>
      <c r="E32" s="31" t="s">
        <v>10393</v>
      </c>
      <c r="G32" s="32"/>
      <c r="K32" s="32"/>
      <c r="M32" s="32"/>
    </row>
    <row r="33" spans="1:13" s="27" customFormat="1" ht="15.75" customHeight="1">
      <c r="A33" s="9" t="s">
        <v>10450</v>
      </c>
      <c r="B33" s="10">
        <v>2728393.5</v>
      </c>
      <c r="C33" s="9" t="s">
        <v>10451</v>
      </c>
      <c r="D33" s="9" t="s">
        <v>1060</v>
      </c>
      <c r="E33" s="31" t="s">
        <v>10393</v>
      </c>
      <c r="G33" s="32"/>
      <c r="K33" s="32"/>
      <c r="M33" s="32"/>
    </row>
    <row r="34" spans="1:13" s="27" customFormat="1" ht="15.75" customHeight="1">
      <c r="A34" s="9" t="s">
        <v>10452</v>
      </c>
      <c r="B34" s="10">
        <v>666808.2</v>
      </c>
      <c r="C34" s="9" t="s">
        <v>10453</v>
      </c>
      <c r="D34" s="9" t="s">
        <v>1060</v>
      </c>
      <c r="E34" s="31" t="s">
        <v>10393</v>
      </c>
      <c r="G34" s="32"/>
      <c r="K34" s="32"/>
      <c r="M34" s="32"/>
    </row>
    <row r="35" spans="1:13" s="27" customFormat="1" ht="15.75" customHeight="1">
      <c r="A35" s="9" t="s">
        <v>10454</v>
      </c>
      <c r="B35" s="10">
        <v>2147815.5</v>
      </c>
      <c r="C35" s="9" t="s">
        <v>10455</v>
      </c>
      <c r="D35" s="9" t="s">
        <v>1060</v>
      </c>
      <c r="E35" s="31" t="s">
        <v>10393</v>
      </c>
      <c r="G35" s="32"/>
      <c r="K35" s="32"/>
      <c r="M35" s="32"/>
    </row>
    <row r="36" spans="1:13" s="27" customFormat="1" ht="15.75" customHeight="1">
      <c r="A36" s="9" t="s">
        <v>10456</v>
      </c>
      <c r="B36" s="10">
        <v>526890.09</v>
      </c>
      <c r="C36" s="9" t="s">
        <v>10457</v>
      </c>
      <c r="D36" s="9" t="s">
        <v>1060</v>
      </c>
      <c r="E36" s="31" t="s">
        <v>10393</v>
      </c>
      <c r="G36" s="32"/>
      <c r="K36" s="32"/>
      <c r="M36" s="32"/>
    </row>
    <row r="37" spans="1:13" s="27" customFormat="1" ht="15.75" customHeight="1">
      <c r="A37" s="9" t="s">
        <v>10458</v>
      </c>
      <c r="B37" s="10">
        <v>89830.49</v>
      </c>
      <c r="C37" s="9" t="s">
        <v>10459</v>
      </c>
      <c r="D37" s="9" t="s">
        <v>1060</v>
      </c>
      <c r="E37" s="31" t="s">
        <v>10393</v>
      </c>
      <c r="G37" s="32"/>
      <c r="K37" s="32"/>
      <c r="M37" s="32"/>
    </row>
    <row r="38" spans="1:13" s="27" customFormat="1" ht="15.75" customHeight="1">
      <c r="A38" s="9" t="s">
        <v>10460</v>
      </c>
      <c r="B38" s="10">
        <v>18593775.57</v>
      </c>
      <c r="C38" s="9" t="s">
        <v>10461</v>
      </c>
      <c r="D38" s="9" t="s">
        <v>1060</v>
      </c>
      <c r="E38" s="31" t="s">
        <v>10393</v>
      </c>
      <c r="G38" s="32"/>
      <c r="K38" s="32"/>
      <c r="M38" s="32"/>
    </row>
    <row r="39" spans="1:13" s="27" customFormat="1" ht="15.75" customHeight="1">
      <c r="A39" s="9" t="s">
        <v>10462</v>
      </c>
      <c r="B39" s="10">
        <v>4800</v>
      </c>
      <c r="C39" s="9" t="s">
        <v>10463</v>
      </c>
      <c r="D39" s="9" t="s">
        <v>93</v>
      </c>
      <c r="E39" s="31" t="s">
        <v>10393</v>
      </c>
      <c r="G39" s="32"/>
      <c r="K39" s="32"/>
      <c r="M39" s="32"/>
    </row>
    <row r="40" spans="1:13" s="27" customFormat="1" ht="15.75" customHeight="1">
      <c r="A40" s="9" t="s">
        <v>10464</v>
      </c>
      <c r="B40" s="10">
        <v>293250</v>
      </c>
      <c r="C40" s="9" t="s">
        <v>10465</v>
      </c>
      <c r="D40" s="9" t="s">
        <v>93</v>
      </c>
      <c r="E40" s="31" t="s">
        <v>10393</v>
      </c>
      <c r="G40" s="32"/>
      <c r="K40" s="32"/>
      <c r="M40" s="32"/>
    </row>
    <row r="41" spans="1:13" s="27" customFormat="1" ht="15.75" customHeight="1">
      <c r="A41" s="9" t="s">
        <v>10466</v>
      </c>
      <c r="B41" s="10">
        <v>511875.58</v>
      </c>
      <c r="C41" s="9" t="s">
        <v>10467</v>
      </c>
      <c r="D41" s="9" t="s">
        <v>1060</v>
      </c>
      <c r="E41" s="31" t="s">
        <v>10393</v>
      </c>
      <c r="G41" s="32"/>
      <c r="K41" s="32"/>
      <c r="M41" s="32"/>
    </row>
    <row r="42" spans="1:13" s="27" customFormat="1" ht="15.75" customHeight="1">
      <c r="A42" s="9" t="s">
        <v>10468</v>
      </c>
      <c r="B42" s="10">
        <v>34245</v>
      </c>
      <c r="C42" s="9" t="s">
        <v>632</v>
      </c>
      <c r="D42" s="9" t="s">
        <v>31</v>
      </c>
      <c r="E42" s="31" t="s">
        <v>10393</v>
      </c>
      <c r="G42" s="32"/>
      <c r="K42" s="32"/>
      <c r="M42" s="32"/>
    </row>
    <row r="43" spans="1:13" s="27" customFormat="1" ht="15.75" customHeight="1">
      <c r="A43" s="9" t="s">
        <v>10469</v>
      </c>
      <c r="B43" s="10">
        <v>29000</v>
      </c>
      <c r="C43" s="9" t="s">
        <v>10470</v>
      </c>
      <c r="D43" s="9" t="s">
        <v>8</v>
      </c>
      <c r="E43" s="31" t="s">
        <v>10393</v>
      </c>
      <c r="G43" s="32"/>
      <c r="K43" s="32"/>
      <c r="M43" s="32"/>
    </row>
    <row r="44" spans="1:13" s="27" customFormat="1" ht="15.75" customHeight="1">
      <c r="A44" s="9" t="s">
        <v>10471</v>
      </c>
      <c r="B44" s="10">
        <v>1115235.01</v>
      </c>
      <c r="C44" s="9" t="s">
        <v>10472</v>
      </c>
      <c r="D44" s="9" t="s">
        <v>8</v>
      </c>
      <c r="E44" s="31" t="s">
        <v>10393</v>
      </c>
      <c r="G44" s="32"/>
      <c r="K44" s="32"/>
      <c r="M44" s="32"/>
    </row>
    <row r="45" spans="1:13" s="27" customFormat="1" ht="15.75" customHeight="1">
      <c r="A45" s="9" t="s">
        <v>10473</v>
      </c>
      <c r="B45" s="10">
        <v>4700</v>
      </c>
      <c r="C45" s="9" t="s">
        <v>10474</v>
      </c>
      <c r="D45" s="9" t="s">
        <v>93</v>
      </c>
      <c r="E45" s="31" t="s">
        <v>10393</v>
      </c>
      <c r="G45" s="32"/>
      <c r="K45" s="32"/>
      <c r="M45" s="32"/>
    </row>
    <row r="46" spans="1:13" s="27" customFormat="1" ht="15.75" customHeight="1">
      <c r="A46" s="9" t="s">
        <v>10475</v>
      </c>
      <c r="B46" s="10">
        <v>5100</v>
      </c>
      <c r="C46" s="9" t="s">
        <v>10476</v>
      </c>
      <c r="D46" s="9" t="s">
        <v>93</v>
      </c>
      <c r="E46" s="31" t="s">
        <v>10393</v>
      </c>
      <c r="G46" s="32"/>
      <c r="K46" s="32"/>
      <c r="M46" s="32"/>
    </row>
    <row r="47" spans="1:13" s="27" customFormat="1" ht="15.75" customHeight="1">
      <c r="A47" s="9" t="s">
        <v>10477</v>
      </c>
      <c r="B47" s="10">
        <v>5512.48</v>
      </c>
      <c r="C47" s="9" t="s">
        <v>10478</v>
      </c>
      <c r="D47" s="9" t="s">
        <v>31</v>
      </c>
      <c r="E47" s="31" t="s">
        <v>10393</v>
      </c>
      <c r="G47" s="32"/>
      <c r="K47" s="32"/>
      <c r="M47" s="32"/>
    </row>
    <row r="48" spans="1:13" s="27" customFormat="1" ht="15.75" customHeight="1">
      <c r="A48" s="9" t="s">
        <v>10479</v>
      </c>
      <c r="B48" s="10">
        <v>674.36</v>
      </c>
      <c r="C48" s="9" t="s">
        <v>10480</v>
      </c>
      <c r="D48" s="9" t="s">
        <v>31</v>
      </c>
      <c r="E48" s="31" t="s">
        <v>10393</v>
      </c>
      <c r="G48" s="32"/>
      <c r="K48" s="32"/>
      <c r="M48" s="32"/>
    </row>
    <row r="49" spans="1:13" s="27" customFormat="1" ht="15.75" customHeight="1">
      <c r="A49" s="9" t="s">
        <v>10481</v>
      </c>
      <c r="B49" s="10">
        <v>11580</v>
      </c>
      <c r="C49" s="9" t="s">
        <v>10482</v>
      </c>
      <c r="D49" s="9" t="s">
        <v>93</v>
      </c>
      <c r="E49" s="31" t="s">
        <v>10393</v>
      </c>
      <c r="G49" s="32"/>
      <c r="K49" s="32"/>
      <c r="M49" s="32"/>
    </row>
    <row r="50" spans="1:13" s="27" customFormat="1" ht="15.75" customHeight="1">
      <c r="A50" s="9" t="s">
        <v>10483</v>
      </c>
      <c r="B50" s="10">
        <v>12980</v>
      </c>
      <c r="C50" s="9" t="s">
        <v>10484</v>
      </c>
      <c r="D50" s="9" t="s">
        <v>93</v>
      </c>
      <c r="E50" s="31" t="s">
        <v>10393</v>
      </c>
      <c r="G50" s="32"/>
      <c r="K50" s="32"/>
      <c r="M50" s="32"/>
    </row>
    <row r="51" spans="1:13" s="27" customFormat="1" ht="15.75" customHeight="1">
      <c r="A51" s="9" t="s">
        <v>10485</v>
      </c>
      <c r="B51" s="10">
        <v>4345</v>
      </c>
      <c r="C51" s="9" t="s">
        <v>10486</v>
      </c>
      <c r="D51" s="9" t="s">
        <v>8</v>
      </c>
      <c r="E51" s="31" t="s">
        <v>10393</v>
      </c>
      <c r="G51" s="32"/>
      <c r="K51" s="32"/>
      <c r="M51" s="32"/>
    </row>
    <row r="52" spans="1:13" s="27" customFormat="1" ht="15.75" customHeight="1">
      <c r="A52" s="9" t="s">
        <v>10487</v>
      </c>
      <c r="B52" s="10">
        <v>3000</v>
      </c>
      <c r="C52" s="9" t="s">
        <v>10488</v>
      </c>
      <c r="D52" s="9" t="s">
        <v>8</v>
      </c>
      <c r="E52" s="31" t="s">
        <v>10393</v>
      </c>
      <c r="G52" s="32"/>
      <c r="K52" s="32"/>
      <c r="M52" s="32"/>
    </row>
    <row r="53" spans="1:13" s="27" customFormat="1" ht="15.75" customHeight="1">
      <c r="A53" s="9" t="s">
        <v>10489</v>
      </c>
      <c r="B53" s="10">
        <v>80426.52</v>
      </c>
      <c r="C53" s="9" t="s">
        <v>10490</v>
      </c>
      <c r="D53" s="9" t="s">
        <v>93</v>
      </c>
      <c r="E53" s="31" t="s">
        <v>10393</v>
      </c>
      <c r="G53" s="32"/>
      <c r="K53" s="32"/>
      <c r="M53" s="32"/>
    </row>
    <row r="54" spans="1:13" s="27" customFormat="1" ht="15.75" customHeight="1">
      <c r="A54" s="9" t="s">
        <v>10491</v>
      </c>
      <c r="B54" s="10">
        <v>60330.17</v>
      </c>
      <c r="C54" s="9" t="s">
        <v>10492</v>
      </c>
      <c r="D54" s="9" t="s">
        <v>93</v>
      </c>
      <c r="E54" s="31" t="s">
        <v>10393</v>
      </c>
      <c r="G54" s="32"/>
      <c r="K54" s="32"/>
      <c r="M54" s="32"/>
    </row>
    <row r="55" spans="1:13" s="27" customFormat="1" ht="15.75" customHeight="1">
      <c r="A55" s="9" t="s">
        <v>10493</v>
      </c>
      <c r="B55" s="10">
        <v>3475256.63</v>
      </c>
      <c r="C55" s="9" t="s">
        <v>10494</v>
      </c>
      <c r="D55" s="9" t="s">
        <v>8</v>
      </c>
      <c r="E55" s="31" t="s">
        <v>10393</v>
      </c>
      <c r="G55" s="32"/>
      <c r="K55" s="32"/>
      <c r="M55" s="32"/>
    </row>
    <row r="56" spans="1:13" s="27" customFormat="1" ht="15.75" customHeight="1">
      <c r="A56" s="9" t="s">
        <v>10495</v>
      </c>
      <c r="B56" s="10">
        <v>4091.66</v>
      </c>
      <c r="C56" s="9" t="s">
        <v>632</v>
      </c>
      <c r="D56" s="9" t="s">
        <v>31</v>
      </c>
      <c r="E56" s="31" t="s">
        <v>10393</v>
      </c>
      <c r="G56" s="32"/>
      <c r="K56" s="32"/>
      <c r="M56" s="32"/>
    </row>
    <row r="57" spans="1:13" s="27" customFormat="1" ht="15.75" customHeight="1">
      <c r="A57" s="9" t="s">
        <v>10496</v>
      </c>
      <c r="B57" s="10">
        <v>18974929.05</v>
      </c>
      <c r="C57" s="9" t="s">
        <v>10497</v>
      </c>
      <c r="D57" s="9" t="s">
        <v>1060</v>
      </c>
      <c r="E57" s="31" t="s">
        <v>10393</v>
      </c>
      <c r="G57" s="32"/>
      <c r="K57" s="32"/>
      <c r="M57" s="32"/>
    </row>
    <row r="58" spans="1:13" s="27" customFormat="1" ht="15.75" customHeight="1">
      <c r="A58" s="9" t="s">
        <v>10498</v>
      </c>
      <c r="B58" s="10">
        <v>4575.22</v>
      </c>
      <c r="C58" s="9" t="s">
        <v>78</v>
      </c>
      <c r="D58" s="9" t="s">
        <v>31</v>
      </c>
      <c r="E58" s="31" t="s">
        <v>10393</v>
      </c>
      <c r="G58" s="32"/>
      <c r="K58" s="32"/>
      <c r="M58" s="32"/>
    </row>
    <row r="59" spans="1:13" s="27" customFormat="1" ht="15.75" customHeight="1">
      <c r="A59" s="9" t="s">
        <v>10499</v>
      </c>
      <c r="B59" s="10">
        <v>5442.48</v>
      </c>
      <c r="C59" s="9" t="s">
        <v>1412</v>
      </c>
      <c r="D59" s="9" t="s">
        <v>31</v>
      </c>
      <c r="E59" s="31" t="s">
        <v>10393</v>
      </c>
      <c r="G59" s="32"/>
      <c r="K59" s="32"/>
      <c r="M59" s="32"/>
    </row>
    <row r="60" spans="1:13" s="27" customFormat="1" ht="15.75" customHeight="1">
      <c r="A60" s="9" t="s">
        <v>10500</v>
      </c>
      <c r="B60" s="10">
        <v>128400</v>
      </c>
      <c r="C60" s="9" t="s">
        <v>10501</v>
      </c>
      <c r="D60" s="9" t="s">
        <v>93</v>
      </c>
      <c r="E60" s="31" t="s">
        <v>10393</v>
      </c>
      <c r="G60" s="32"/>
      <c r="K60" s="32"/>
      <c r="M60" s="32"/>
    </row>
    <row r="61" spans="1:13" s="27" customFormat="1" ht="15.75" customHeight="1">
      <c r="A61" s="9" t="s">
        <v>10502</v>
      </c>
      <c r="B61" s="10">
        <v>12096</v>
      </c>
      <c r="C61" s="9" t="s">
        <v>10503</v>
      </c>
      <c r="D61" s="9" t="s">
        <v>93</v>
      </c>
      <c r="E61" s="31" t="s">
        <v>10393</v>
      </c>
      <c r="G61" s="32"/>
      <c r="K61" s="32"/>
      <c r="M61" s="32"/>
    </row>
    <row r="62" spans="1:13" s="27" customFormat="1" ht="15.75" customHeight="1">
      <c r="A62" s="9" t="s">
        <v>10504</v>
      </c>
      <c r="B62" s="10">
        <v>1213333.33</v>
      </c>
      <c r="C62" s="9" t="s">
        <v>10505</v>
      </c>
      <c r="D62" s="9" t="s">
        <v>8</v>
      </c>
      <c r="E62" s="31" t="s">
        <v>10393</v>
      </c>
      <c r="G62" s="32"/>
      <c r="K62" s="32"/>
      <c r="M62" s="32"/>
    </row>
    <row r="63" spans="1:13" s="27" customFormat="1" ht="15.75" customHeight="1">
      <c r="A63" s="9" t="s">
        <v>10506</v>
      </c>
      <c r="B63" s="10">
        <v>16967.33</v>
      </c>
      <c r="C63" s="9" t="s">
        <v>10507</v>
      </c>
      <c r="D63" s="9" t="s">
        <v>93</v>
      </c>
      <c r="E63" s="31" t="s">
        <v>10393</v>
      </c>
      <c r="G63" s="32"/>
      <c r="K63" s="32"/>
      <c r="M63" s="32"/>
    </row>
    <row r="64" spans="1:13" s="27" customFormat="1" ht="15.75" customHeight="1">
      <c r="A64" s="9" t="s">
        <v>10508</v>
      </c>
      <c r="B64" s="10">
        <v>1989</v>
      </c>
      <c r="C64" s="9" t="s">
        <v>10509</v>
      </c>
      <c r="D64" s="9" t="s">
        <v>93</v>
      </c>
      <c r="E64" s="31" t="s">
        <v>10393</v>
      </c>
      <c r="G64" s="32"/>
      <c r="K64" s="32"/>
      <c r="M64" s="32"/>
    </row>
    <row r="65" spans="1:5" s="1" customFormat="1" ht="12.75">
      <c r="A65" s="11" t="s">
        <v>1050</v>
      </c>
      <c r="B65" s="12">
        <f>SUM(B3:B64)</f>
        <v>104189248.78999999</v>
      </c>
      <c r="C65" s="13"/>
      <c r="D65" s="33"/>
      <c r="E65" s="14"/>
    </row>
    <row r="67" spans="1:5" s="1" customFormat="1" ht="12.75">
      <c r="A67" s="15"/>
      <c r="B67" s="15"/>
      <c r="C67" s="16"/>
      <c r="D67" s="17"/>
      <c r="E67" s="18"/>
    </row>
    <row r="68" spans="1:5" s="2" customFormat="1" ht="18.75">
      <c r="A68" s="19" t="s">
        <v>1056</v>
      </c>
      <c r="B68" s="19"/>
      <c r="C68" s="20">
        <f>B65</f>
        <v>104189248.78999999</v>
      </c>
      <c r="D68" s="20"/>
      <c r="E68" s="20"/>
    </row>
    <row r="70" ht="12.75">
      <c r="A70" s="21" t="s">
        <v>10510</v>
      </c>
    </row>
    <row r="71" ht="15" customHeight="1">
      <c r="A71" s="22" t="s">
        <v>1748</v>
      </c>
    </row>
    <row r="72" ht="15.75" customHeight="1">
      <c r="A72" s="21" t="s">
        <v>10511</v>
      </c>
    </row>
    <row r="73" ht="15" customHeight="1">
      <c r="A73" s="21" t="s">
        <v>10512</v>
      </c>
    </row>
    <row r="74" spans="1:3" ht="15.75" customHeight="1">
      <c r="A74" s="22" t="s">
        <v>1751</v>
      </c>
      <c r="B74" s="26" t="s">
        <v>10393</v>
      </c>
      <c r="C74" s="26"/>
    </row>
    <row r="75" ht="15" customHeight="1">
      <c r="A75" s="21" t="s">
        <v>10513</v>
      </c>
    </row>
    <row r="76" ht="15" customHeight="1">
      <c r="A76" s="21" t="s">
        <v>10514</v>
      </c>
    </row>
  </sheetData>
  <sheetProtection/>
  <mergeCells count="4">
    <mergeCell ref="A1:E1"/>
    <mergeCell ref="A68:B68"/>
    <mergeCell ref="C68:E68"/>
    <mergeCell ref="B74:C74"/>
  </mergeCells>
  <printOptions/>
  <pageMargins left="0.75" right="0.75" top="1" bottom="1" header="0.5" footer="0.5"/>
  <pageSetup orientation="portrait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workbookViewId="0" topLeftCell="A1">
      <selection activeCell="E21" sqref="E21"/>
    </sheetView>
  </sheetViews>
  <sheetFormatPr defaultColWidth="9.140625" defaultRowHeight="12.75"/>
  <cols>
    <col min="1" max="1" width="12.8515625" style="0" customWidth="1"/>
    <col min="2" max="2" width="14.7109375" style="0" bestFit="1" customWidth="1"/>
    <col min="3" max="3" width="26.8515625" style="3" customWidth="1"/>
    <col min="4" max="4" width="17.28125" style="3" customWidth="1"/>
    <col min="5" max="5" width="35.7109375" style="4" customWidth="1"/>
    <col min="6" max="6" width="9.140625" style="0" hidden="1" customWidth="1"/>
    <col min="7" max="7" width="13.8515625" style="0" bestFit="1" customWidth="1"/>
    <col min="8" max="8" width="12.8515625" style="0" bestFit="1" customWidth="1"/>
  </cols>
  <sheetData>
    <row r="1" spans="1:5" ht="24" customHeight="1">
      <c r="A1" s="5" t="s">
        <v>10515</v>
      </c>
      <c r="B1" s="5"/>
      <c r="C1" s="5"/>
      <c r="D1" s="5"/>
      <c r="E1" s="5"/>
    </row>
    <row r="2" spans="1:5" s="1" customFormat="1" ht="33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</row>
    <row r="3" spans="1:5" s="1" customFormat="1" ht="19.5" customHeight="1">
      <c r="A3" s="9" t="s">
        <v>10516</v>
      </c>
      <c r="B3" s="10">
        <v>40702726.26</v>
      </c>
      <c r="C3" s="9" t="s">
        <v>10517</v>
      </c>
      <c r="D3" s="9" t="s">
        <v>98</v>
      </c>
      <c r="E3" s="9" t="s">
        <v>10518</v>
      </c>
    </row>
    <row r="4" spans="1:5" s="1" customFormat="1" ht="12.75">
      <c r="A4" s="9" t="s">
        <v>10519</v>
      </c>
      <c r="B4" s="10">
        <v>216592.6</v>
      </c>
      <c r="C4" s="9" t="s">
        <v>10520</v>
      </c>
      <c r="D4" s="9" t="s">
        <v>8</v>
      </c>
      <c r="E4" s="9" t="s">
        <v>10518</v>
      </c>
    </row>
    <row r="5" spans="1:5" s="1" customFormat="1" ht="12.75">
      <c r="A5" s="9" t="s">
        <v>10521</v>
      </c>
      <c r="B5" s="10">
        <v>199945.27</v>
      </c>
      <c r="C5" s="9" t="s">
        <v>10522</v>
      </c>
      <c r="D5" s="9" t="s">
        <v>8</v>
      </c>
      <c r="E5" s="9" t="s">
        <v>10518</v>
      </c>
    </row>
    <row r="6" spans="1:5" s="1" customFormat="1" ht="12.75">
      <c r="A6" s="9" t="s">
        <v>10523</v>
      </c>
      <c r="B6" s="10">
        <v>102198.03</v>
      </c>
      <c r="C6" s="9" t="s">
        <v>10524</v>
      </c>
      <c r="D6" s="9" t="s">
        <v>8</v>
      </c>
      <c r="E6" s="9" t="s">
        <v>10518</v>
      </c>
    </row>
    <row r="7" spans="1:5" s="1" customFormat="1" ht="12.75">
      <c r="A7" s="9" t="s">
        <v>10525</v>
      </c>
      <c r="B7" s="10">
        <v>109988.44</v>
      </c>
      <c r="C7" s="9" t="s">
        <v>10526</v>
      </c>
      <c r="D7" s="9" t="s">
        <v>8</v>
      </c>
      <c r="E7" s="9" t="s">
        <v>10518</v>
      </c>
    </row>
    <row r="8" spans="1:5" s="1" customFormat="1" ht="12.75">
      <c r="A8" s="9" t="s">
        <v>10527</v>
      </c>
      <c r="B8" s="10">
        <v>83616.56</v>
      </c>
      <c r="C8" s="9" t="s">
        <v>8247</v>
      </c>
      <c r="D8" s="9" t="s">
        <v>8</v>
      </c>
      <c r="E8" s="9" t="s">
        <v>10518</v>
      </c>
    </row>
    <row r="9" spans="1:5" s="1" customFormat="1" ht="12.75">
      <c r="A9" s="9" t="s">
        <v>10528</v>
      </c>
      <c r="B9" s="10">
        <v>17583</v>
      </c>
      <c r="C9" s="9" t="s">
        <v>10529</v>
      </c>
      <c r="D9" s="9" t="s">
        <v>93</v>
      </c>
      <c r="E9" s="9" t="s">
        <v>10518</v>
      </c>
    </row>
    <row r="10" spans="1:5" s="1" customFormat="1" ht="12.75">
      <c r="A10" s="9" t="s">
        <v>10530</v>
      </c>
      <c r="B10" s="10">
        <v>4871.79</v>
      </c>
      <c r="C10" s="9" t="s">
        <v>10531</v>
      </c>
      <c r="D10" s="9" t="s">
        <v>31</v>
      </c>
      <c r="E10" s="9" t="s">
        <v>10518</v>
      </c>
    </row>
    <row r="11" spans="1:5" s="1" customFormat="1" ht="12.75">
      <c r="A11" s="9" t="s">
        <v>10532</v>
      </c>
      <c r="B11" s="10">
        <v>950</v>
      </c>
      <c r="C11" s="9" t="s">
        <v>614</v>
      </c>
      <c r="D11" s="9" t="s">
        <v>31</v>
      </c>
      <c r="E11" s="9" t="s">
        <v>10518</v>
      </c>
    </row>
    <row r="12" spans="1:5" s="1" customFormat="1" ht="12.75">
      <c r="A12" s="9" t="s">
        <v>10533</v>
      </c>
      <c r="B12" s="10">
        <v>4511.25</v>
      </c>
      <c r="C12" s="9" t="s">
        <v>10534</v>
      </c>
      <c r="D12" s="9" t="s">
        <v>31</v>
      </c>
      <c r="E12" s="9" t="s">
        <v>10518</v>
      </c>
    </row>
    <row r="13" spans="1:5" s="1" customFormat="1" ht="12.75">
      <c r="A13" s="9" t="s">
        <v>10535</v>
      </c>
      <c r="B13" s="10">
        <v>73.88</v>
      </c>
      <c r="C13" s="9" t="s">
        <v>10536</v>
      </c>
      <c r="D13" s="9" t="s">
        <v>31</v>
      </c>
      <c r="E13" s="9" t="s">
        <v>10518</v>
      </c>
    </row>
    <row r="14" spans="1:5" s="1" customFormat="1" ht="12.75">
      <c r="A14" s="11" t="s">
        <v>1050</v>
      </c>
      <c r="B14" s="12">
        <f>SUM(B3:B13)</f>
        <v>41443057.080000006</v>
      </c>
      <c r="C14" s="13"/>
      <c r="D14" s="13"/>
      <c r="E14" s="14"/>
    </row>
    <row r="16" spans="1:5" s="1" customFormat="1" ht="12.75">
      <c r="A16" s="15"/>
      <c r="B16" s="15"/>
      <c r="C16" s="16"/>
      <c r="D16" s="17"/>
      <c r="E16" s="18"/>
    </row>
    <row r="17" spans="1:5" s="2" customFormat="1" ht="18.75">
      <c r="A17" s="19" t="s">
        <v>1056</v>
      </c>
      <c r="B17" s="19"/>
      <c r="C17" s="20">
        <f>B14</f>
        <v>41443057.080000006</v>
      </c>
      <c r="D17" s="20"/>
      <c r="E17" s="20"/>
    </row>
    <row r="19" ht="19.5" customHeight="1">
      <c r="A19" s="21" t="s">
        <v>10537</v>
      </c>
    </row>
    <row r="20" ht="19.5" customHeight="1">
      <c r="A20" s="22" t="s">
        <v>1748</v>
      </c>
    </row>
    <row r="21" spans="1:2" ht="19.5" customHeight="1">
      <c r="A21" s="23" t="s">
        <v>10538</v>
      </c>
      <c r="B21" s="24" t="s">
        <v>10539</v>
      </c>
    </row>
    <row r="22" spans="1:3" ht="19.5" customHeight="1">
      <c r="A22" s="23" t="s">
        <v>10540</v>
      </c>
      <c r="C22" s="25" t="s">
        <v>10539</v>
      </c>
    </row>
    <row r="23" ht="19.5" customHeight="1">
      <c r="A23" s="21" t="s">
        <v>10541</v>
      </c>
    </row>
    <row r="24" spans="1:5" ht="19.5" customHeight="1">
      <c r="A24" s="21" t="s">
        <v>10542</v>
      </c>
      <c r="C24" s="26" t="s">
        <v>10543</v>
      </c>
      <c r="D24" s="26"/>
      <c r="E24" s="26"/>
    </row>
    <row r="25" ht="24" customHeight="1">
      <c r="A25" s="21" t="s">
        <v>10544</v>
      </c>
    </row>
  </sheetData>
  <sheetProtection/>
  <mergeCells count="4">
    <mergeCell ref="A1:E1"/>
    <mergeCell ref="A17:B17"/>
    <mergeCell ref="C17:E17"/>
    <mergeCell ref="C24:E24"/>
  </mergeCells>
  <printOptions horizontalCentered="1"/>
  <pageMargins left="0.39305555555555555" right="0.39305555555555555" top="0.5902777777777778" bottom="0.39305555555555555" header="0.5" footer="0.5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LCM</cp:lastModifiedBy>
  <cp:lastPrinted>2018-09-19T07:00:33Z</cp:lastPrinted>
  <dcterms:created xsi:type="dcterms:W3CDTF">2016-09-08T07:40:33Z</dcterms:created>
  <dcterms:modified xsi:type="dcterms:W3CDTF">2024-04-03T08:40:45Z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2272C06079FB4A9F874FC437502F46DC</vt:lpwstr>
  </property>
</Properties>
</file>